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https://icthva.sharepoint.com/sites/FT_ORG_LOG_Team_Logistiek/Shared Documents/Propedeuse team/01. Curriculum/Blok B - Zero Emmissie Distributie/01 Materiaal/02 Studieruimte/"/>
    </mc:Choice>
  </mc:AlternateContent>
  <xr:revisionPtr revIDLastSave="13" documentId="8_{64A0653E-14C5-4290-83FE-5D50825A3247}" xr6:coauthVersionLast="47" xr6:coauthVersionMax="47" xr10:uidLastSave="{4FEF375C-416D-4442-875C-DE0B528A1A49}"/>
  <bookViews>
    <workbookView xWindow="0" yWindow="460" windowWidth="25440" windowHeight="15400" xr2:uid="{A5D0CCDD-7919-452F-898F-5D64BAFD1C58}"/>
  </bookViews>
  <sheets>
    <sheet name="BLOK B ROUTEKAART" sheetId="1" r:id="rId1"/>
    <sheet name="RUBRIC BLOK B" sheetId="2" r:id="rId2"/>
  </sheets>
  <externalReferences>
    <externalReference r:id="rId3"/>
  </externalReferences>
  <definedNames>
    <definedName name="_xlnm.Print_Area" localSheetId="0">'BLOK B ROUTEKAART'!$A$1:$N$18</definedName>
    <definedName name="_xlnm.Print_Area" localSheetId="1">'RUBRIC BLOK B'!$B$2:$G$43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2" l="1"/>
  <c r="D26" i="2"/>
  <c r="D25" i="2"/>
  <c r="D24" i="2"/>
  <c r="D23" i="2"/>
  <c r="D22" i="2"/>
  <c r="D21" i="2"/>
  <c r="C16" i="2"/>
  <c r="C15" i="2"/>
  <c r="C14" i="2"/>
  <c r="C11" i="2"/>
  <c r="C10" i="2"/>
  <c r="C9" i="2"/>
  <c r="C6" i="2"/>
  <c r="C5" i="2"/>
</calcChain>
</file>

<file path=xl/sharedStrings.xml><?xml version="1.0" encoding="utf-8"?>
<sst xmlns="http://schemas.openxmlformats.org/spreadsheetml/2006/main" count="102" uniqueCount="91">
  <si>
    <t>OPDRACHT INDIVIDUEEL</t>
  </si>
  <si>
    <t>OPDRACHT TEAM</t>
  </si>
  <si>
    <t>SAMENWERKEN EN COMMUNICEREN EN PROFESSIONALISEREN</t>
  </si>
  <si>
    <t>onderzoeken van een distributie-ontwerp met oog voor ontwikkelingen</t>
  </si>
  <si>
    <t xml:space="preserve">onderzoeken van de planning van de distributie van (retour)goederen </t>
  </si>
  <si>
    <t>m.b.v. Prezi verzorgen van een presentatie over distributie-ontwerp en -planning</t>
  </si>
  <si>
    <t>PRESENTEREN VAN EEN DISTRIBUTIESITUATIE MET OOG VOOR ONTWIKKELINGEN</t>
  </si>
  <si>
    <t>BEREKENEN VAN ETO'S IN HET DISTRIBUTIETRAJECT</t>
  </si>
  <si>
    <t>analyseren van de dataset en trekken van conclusies</t>
  </si>
  <si>
    <t>schriftelijk toelichten van de analyse en de conclusies</t>
  </si>
  <si>
    <t>A.D.H.V. EEN DATASET ANALYSEREN VAN EEN DISTRIBUTIE SITUATIE</t>
  </si>
  <si>
    <t xml:space="preserve">maken en evalueren van diverse transportplanningen voor de stadsdistributie </t>
  </si>
  <si>
    <t>oplossen van een kortsterouteprobleem</t>
  </si>
  <si>
    <t>mondeling overdragen van de gekozen planning (in de Engelse taal)</t>
  </si>
  <si>
    <t xml:space="preserve">onderzoeken en vergelijken van alternatieve ontwerpen voor de distributie  </t>
  </si>
  <si>
    <t>vaststellen van de optimale oplossing voor een transportprobleem</t>
  </si>
  <si>
    <t xml:space="preserve">MAKEN EN OVERDRAGEN VAN EEN DISTRIBUTIEPLANNING </t>
  </si>
  <si>
    <t>schriftelijk toelichten van de keuze voor een ontwerp (in de Nederlandse taal)</t>
  </si>
  <si>
    <t xml:space="preserve">SCHRIFTELIJK ADVISEREN OVER EEN DISTRIBUTIE-ONTWERP </t>
  </si>
  <si>
    <t xml:space="preserve"> </t>
  </si>
  <si>
    <t>RUBRIC BLOK B</t>
  </si>
  <si>
    <t>GEDRAGSINDICATOR</t>
  </si>
  <si>
    <t>GEDRAGSCRITERIA</t>
  </si>
  <si>
    <t>STAP IN ROUTEKAART</t>
  </si>
  <si>
    <t>DEELSTAP IN ROUTEKAART</t>
  </si>
  <si>
    <t>CRITERIA, WAARAAN VOLDAAN MOET WORDEN</t>
  </si>
  <si>
    <t>KENNIS, HOUDING, VAARDIGHEDEN                                            de student laat zien dat hij/zij</t>
  </si>
  <si>
    <t>INTRO ONTWERPEN &amp; PLANNEN</t>
  </si>
  <si>
    <t>Processen en middelen voor opslag en transport in het distributietraject worden duidelijk in kaart gebracht. De distributiestructuur wordt gekoppeld aan de concurrentiestrategie volgens Porter en de daaruit af te leiden logistieke doelstellingen.De (consequenties van) ontwikkelingen die relevant zijn voor het distributie-ontwerp worden aangegeven. De methode om die ontwikkelingen in kaart te brengen (DESTEP) is juist toegepast.</t>
  </si>
  <si>
    <t>de variabelen van een distributie-ontwerp kent, de samenhang ziet tussen de distributiestructuur, de concurrentiestrategie en de logistieke doelstellingen van een onderneming en, op basis van op een grondige analyse van de omgeving, weet welke ontwikkelingen het distributie-ontwerp op welke wijze beïnvloeden</t>
  </si>
  <si>
    <t xml:space="preserve">De planning van de distributieactiviteiten wordt op hoofdlijnen in kaart gebracht, waarbij ook ingegaan wordt op de planning van retourstromen. Duidelijk wordt welke planningsniveaus worden onderscheiden en wat de doelen en variabelen zijn per planningsniveau. </t>
  </si>
  <si>
    <t>een samenhangend beeld kan schetsen van planningsniveaus, planningsdoelen en planningsvariabelen in het distributietraject</t>
  </si>
  <si>
    <t>In de Prezi-presentatie worden de onderzoeksresultaten helder en overzichtelijk verwoord.</t>
  </si>
  <si>
    <t>Prezi in kan zetten om zijn onderzoeksresultaten helder en overzichtelijk te verwoorden</t>
  </si>
  <si>
    <t>De berekeningen zijn juist en geven duidelijk zicht op ETO's (economic trade offs) per planningsniveau in het distributietraject.</t>
  </si>
  <si>
    <t>begrijpt waar, waarom en hoe afwegingen gemaakt moeten worden bij distributie-ontwerp en -planning</t>
  </si>
  <si>
    <t>ONTWERPEN</t>
  </si>
  <si>
    <t>A.D.H.V. EEN DATASET ANALYSEREN VAN EEN DISTRIBUTIESITUATIE</t>
  </si>
  <si>
    <t xml:space="preserve">De analyse bevat een navolgbaar en controleerbaar overzicht van producten (met productkarakteristieken), van distributiehoeveelheden, - afstanden, -kosten, CO2-uitstoot en prestaties per traject met specifieke aandacht voor het het leggen van lineaire verbanden tussen transportkosten en mogelijke cost drivers middels regressie-analyse. </t>
  </si>
  <si>
    <t>een dataset geschikt kan maken voor gebruik, relevante analyses in Excel kan uitvoeren, de analyseresultaten overzichtelijk kan weergeven en de juiste conclusies kan trekken uit zijn analyses</t>
  </si>
  <si>
    <t>De schriftelijke toelichting, met een juist gebruik van de Nederlandse taal, verduidelijkt de analyses en verantwoordt de conclusies, die uit de analyses getrokken zijn.</t>
  </si>
  <si>
    <t>zijn analyses kan toelichten en de conclusies, die eruit getrokken zijn, kan verantwoorden en een goed gestructureerde memo kan schrijven</t>
  </si>
  <si>
    <t>SCHRIFTELIIJK ADVISEREN OVER EEN DISTRIBUTIE-ONTWERP</t>
  </si>
  <si>
    <t xml:space="preserve">onderzoeken en vergelijken van alternatieve ontwerpen voor de distributie </t>
  </si>
  <si>
    <t>De alternatieve ontwerpen zijn juist doorgerekend. Alle berekeningen zijn navolgbaar en bieden de mogelijkheid om snel het effect van gewijzigde parameters te  onderkennen. Ook een, op onder meer de toepassing van het GRID-model gebaseerd, 'eigen' ontwerp is juist doorgerekend. De alternatieve ontwerpen worden vergeleken op KPI's, die gelinkt zijn aan de de concurrentiestrategieën van Albert Heijn en Dr. Oetker en aan de logistieke doelstellingen van het distributietraject.</t>
  </si>
  <si>
    <t>alternatieve ontwerpen navolgbaar en flexibel kan doorrekenen, een eigen alternatief ontwerp kan vaststellen en - op concurrentiestrategieën en logistieke doelstellingen gebaseerde - KPI's kan vaststellen</t>
  </si>
  <si>
    <t>De schriftelijke toelichting, met een juist gebruik van de Nederlandse taal,  verantwoordt de keuze voor één ontwerp op basis van de gevolgen van het ontwerp voor kosten, service en duurzaamheid.</t>
  </si>
  <si>
    <t>zijn keuze voor een distributie-ontwerp kan verantwoorden en een goed gestrucureerd adviesrapport kan schrijven</t>
  </si>
  <si>
    <t>vaststellen van de optimale oplossing van een transportprobleem</t>
  </si>
  <si>
    <t>De mogelijke oplossingen, waaronder de optimale, voor het transportprobleem zijn verkregen na een juiste toepassing van aangereikte modellen. De optimale oplossing is ook verkregen na een juist gebruik van de solver functie in Excel.</t>
  </si>
  <si>
    <t>diverse modellen en tools voor het oplossen van een transportprobleem juist kan inzetten</t>
  </si>
  <si>
    <t>PLANNEN</t>
  </si>
  <si>
    <t>maken van diverse transportplanningen voor de stadsdistributie en kiezen voor een planning</t>
  </si>
  <si>
    <t>De planningen zijn gebaseerd op te vervoeren hoeveelheden en herkomst- en eindbestemmingen, afstanden en middelenkarakteristieken en er wordt rekening gehouden met gewenste resultaten, wet- en regelgeving, investeringen en kosten. De keuze uit de planningen is gebaseerd op een duidelijke en expliciete afweging tussen te bereiken doelen.</t>
  </si>
  <si>
    <t>m.b.v. software diverse transportplanningen voor de stadsdistributie kan maken en zijn keuze uit de planningen kan baseren op een duidelijke en expliciete afweging tussen te bereiken doelen</t>
  </si>
  <si>
    <t>mondeling overdragen van de planning (in de Engelse taal)</t>
  </si>
  <si>
    <t>De mondelinge overdracht, met een juist gebruik van de Engelse taal, is gestructureerd en afgestemd op de doelgroep (transportbedrijf).</t>
  </si>
  <si>
    <t>voldoende communicatief en Engels taalvaardig is om zijn planning op de doelgroep over te dragen</t>
  </si>
  <si>
    <t>De optimale oplossing is verkregen na een juiste toepassing van het aangereikte model.</t>
  </si>
  <si>
    <t>een aangereikt model voor het oplossen van een korsterouteprobleem juist kan inzetten</t>
  </si>
  <si>
    <t>GEDRAGS INDICATOREN</t>
  </si>
  <si>
    <t>BLOK B</t>
  </si>
  <si>
    <t>COMMUNICEREN</t>
  </si>
  <si>
    <t>SCHRIFTELIJK</t>
  </si>
  <si>
    <t>MONDELING</t>
  </si>
  <si>
    <t>SAMENWERKEN</t>
  </si>
  <si>
    <t>ALGEMEEN</t>
  </si>
  <si>
    <t>FEEDBACK GEVEN EN ONTVANGEN</t>
  </si>
  <si>
    <t>PROFESSIONALISEREN</t>
  </si>
  <si>
    <t>LEREND VERMOGEN</t>
  </si>
  <si>
    <t>REFLECTEREN</t>
  </si>
  <si>
    <t>INZICHT VERWERVEN IN BEROEPENVELD</t>
  </si>
  <si>
    <t>LEERROUTE</t>
  </si>
  <si>
    <t>VOLDOENDE</t>
  </si>
  <si>
    <t>GOED</t>
  </si>
  <si>
    <t>De student maakt - voor het verwerven en toepassen van kennis en het opleveren van een beroepsproduct conform de gestelde criteria - actief gebruik van de aangeboden leeromgeving.</t>
  </si>
  <si>
    <r>
      <t xml:space="preserve">De student speelt - met het oog op het leveren van een beroepsproduct van bovengemiddelde kwaliteit - </t>
    </r>
    <r>
      <rPr>
        <b/>
        <sz val="10"/>
        <rFont val="Calibri"/>
        <family val="2"/>
      </rPr>
      <t>proactief</t>
    </r>
    <r>
      <rPr>
        <sz val="10"/>
        <rFont val="Calibri"/>
        <family val="2"/>
      </rPr>
      <t xml:space="preserve"> in op zijn omgeving.</t>
    </r>
  </si>
  <si>
    <t>De student toont onderzoekend vermogen bij de uitwerking van de opdrachten en kan de uitwerking individueel verantwoorden.</t>
  </si>
  <si>
    <r>
      <t xml:space="preserve">De student werkt - door het (zichzelf) stellen van verdiepende vragen en het vinden van antwoorden erop - aan een </t>
    </r>
    <r>
      <rPr>
        <b/>
        <sz val="10"/>
        <rFont val="Calibri"/>
        <family val="2"/>
      </rPr>
      <t>diepgaande</t>
    </r>
    <r>
      <rPr>
        <sz val="10"/>
        <rFont val="Calibri"/>
        <family val="2"/>
      </rPr>
      <t xml:space="preserve"> uitwerking van de opdrachten en aan een </t>
    </r>
    <r>
      <rPr>
        <b/>
        <sz val="10"/>
        <rFont val="Calibri"/>
        <family val="2"/>
      </rPr>
      <t>grondige</t>
    </r>
    <r>
      <rPr>
        <sz val="10"/>
        <rFont val="Calibri"/>
        <family val="2"/>
      </rPr>
      <t xml:space="preserve"> onderbouwing van zijn werk.</t>
    </r>
  </si>
  <si>
    <t>De student toont zich kritisch op de geleverde resultaten en reflecteert op zijn kennis, houding en vaardigheden.Hij gebruikt de reflectie om zijn kennis, houding en vaardigheden te verbeteren.</t>
  </si>
  <si>
    <r>
      <t xml:space="preserve">De student werkt - vanuit een helder zicht op de eigen kennis, houding en vaardigheden, mede verkregen door gericht feedback te vragen - </t>
    </r>
    <r>
      <rPr>
        <b/>
        <sz val="10"/>
        <rFont val="Calibri"/>
        <family val="2"/>
        <scheme val="minor"/>
      </rPr>
      <t>planmatig</t>
    </r>
    <r>
      <rPr>
        <sz val="10"/>
        <rFont val="Calibri"/>
        <family val="2"/>
        <scheme val="minor"/>
      </rPr>
      <t xml:space="preserve"> aan de verdere ontwikkelingen van zijn kennis, houding en  vaardigheden. </t>
    </r>
  </si>
  <si>
    <t>De student is actief bezig met de opzet, uitvoering en resultaten van samenwerking en communicatie, hij houdt rekening met verschillen in type relaties en culturele verschillen en gebruikt de aangereikte tools.</t>
  </si>
  <si>
    <r>
      <t xml:space="preserve">De student neemt het </t>
    </r>
    <r>
      <rPr>
        <b/>
        <sz val="10"/>
        <rFont val="Calibri"/>
        <family val="2"/>
      </rPr>
      <t>voortouw</t>
    </r>
    <r>
      <rPr>
        <sz val="10"/>
        <rFont val="Calibri"/>
        <family val="2"/>
      </rPr>
      <t xml:space="preserve"> in de samenwerking en communicatie binnen en/of buiten de groep. De student vervult een </t>
    </r>
    <r>
      <rPr>
        <b/>
        <sz val="10"/>
        <rFont val="Calibri"/>
        <family val="2"/>
      </rPr>
      <t>voorbeeldrol</t>
    </r>
    <r>
      <rPr>
        <sz val="10"/>
        <rFont val="Calibri"/>
        <family val="2"/>
      </rPr>
      <t xml:space="preserve"> bij het rekening houden met culturele of andere verschillen.</t>
    </r>
  </si>
  <si>
    <t>WAARNEMINGEN</t>
  </si>
  <si>
    <t>Aanwezigheid en gedrag studieruimte</t>
  </si>
  <si>
    <t>Participatie workshops en andere activiteiten en de resultaten daarvan</t>
  </si>
  <si>
    <t>Voortgang online oefeningen (Taal Universum, Grasple, MC vragen van de KC's)</t>
  </si>
  <si>
    <t>Zichtbare acties oefenopdrachten (werkplanningen, games, buitenopdrachten, etc…)</t>
  </si>
  <si>
    <t>Gesprekken t.b.v. feedback en feed forward, vastgelegd in feedpulse.</t>
  </si>
  <si>
    <t>Reflecties op (tussen)producten en toets op de productcriteria.</t>
  </si>
  <si>
    <t>Commentaar op (tussen) producten van experts.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</si>
</sst>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17" x14ac:knownFonts="1">
    <font>
      <sz val="12"/>
      <color theme="1"/>
      <name val="Calibri"/>
      <family val="2"/>
      <charset val="204"/>
      <scheme val="minor"/>
    </font>
    <font>
      <sz val="12"/>
      <color theme="1"/>
      <name val="Calibri"/>
      <family val="2"/>
      <charset val="204"/>
      <scheme val="minor"/>
    </font>
    <font>
      <b/>
      <sz val="12"/>
      <color theme="1"/>
      <name val="Calibri"/>
      <family val="2"/>
      <scheme val="minor"/>
    </font>
    <font>
      <sz val="12"/>
      <color rgb="FF000000"/>
      <name val="Calibri"/>
      <family val="2"/>
      <charset val="204"/>
    </font>
    <font>
      <b/>
      <sz val="12"/>
      <color rgb="FF000000"/>
      <name val="Calibri"/>
      <family val="2"/>
    </font>
    <font>
      <sz val="12"/>
      <color theme="1"/>
      <name val="Calibri"/>
      <family val="2"/>
      <scheme val="minor"/>
    </font>
    <font>
      <sz val="8"/>
      <color theme="1"/>
      <name val="Calibri"/>
      <family val="2"/>
      <charset val="204"/>
      <scheme val="minor"/>
    </font>
    <font>
      <b/>
      <sz val="11"/>
      <color theme="1"/>
      <name val="Calibri"/>
      <family val="2"/>
    </font>
    <font>
      <b/>
      <sz val="8"/>
      <color theme="1"/>
      <name val="Calibri"/>
      <family val="2"/>
    </font>
    <font>
      <sz val="8"/>
      <color rgb="FF000000"/>
      <name val="Calibri"/>
      <family val="2"/>
    </font>
    <font>
      <sz val="8"/>
      <color rgb="FF000000"/>
      <name val="Calibri"/>
      <family val="2"/>
      <charset val="204"/>
    </font>
    <font>
      <b/>
      <sz val="8"/>
      <color rgb="FF000000"/>
      <name val="Calibri"/>
      <family val="2"/>
    </font>
    <font>
      <sz val="10"/>
      <name val="Calibri"/>
      <family val="2"/>
    </font>
    <font>
      <b/>
      <sz val="10"/>
      <name val="Calibri"/>
      <family val="2"/>
    </font>
    <font>
      <sz val="12"/>
      <color rgb="FFFF0000"/>
      <name val="Calibri"/>
      <family val="2"/>
      <charset val="204"/>
    </font>
    <font>
      <sz val="10"/>
      <name val="Calibri"/>
      <family val="2"/>
      <scheme val="minor"/>
    </font>
    <font>
      <b/>
      <sz val="1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rgb="FFFFFF99"/>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CCFF"/>
        <bgColor indexed="64"/>
      </patternFill>
    </fill>
    <fill>
      <patternFill patternType="solid">
        <fgColor rgb="FFFF99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F2F2F2"/>
        <bgColor rgb="FF000000"/>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rgb="FF000000"/>
      </patternFill>
    </fill>
    <fill>
      <patternFill patternType="solid">
        <fgColor theme="0" tint="-4.9989318521683403E-2"/>
        <bgColor rgb="FF000000"/>
      </patternFill>
    </fill>
    <fill>
      <patternFill patternType="solid">
        <fgColor rgb="FFFFFF00"/>
        <bgColor rgb="FF000000"/>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top/>
      <bottom style="thin">
        <color auto="1"/>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right/>
      <top style="thin">
        <color auto="1"/>
      </top>
      <bottom style="thin">
        <color auto="1"/>
      </bottom>
      <diagonal/>
    </border>
    <border>
      <left/>
      <right style="thin">
        <color rgb="FF000000"/>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38">
    <xf numFmtId="0" fontId="0" fillId="0" borderId="0" xfId="0"/>
    <xf numFmtId="0" fontId="2" fillId="2" borderId="2" xfId="1" applyNumberFormat="1"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8" xfId="0" applyFill="1" applyBorder="1" applyAlignment="1">
      <alignment horizontal="center" vertical="center"/>
    </xf>
    <xf numFmtId="0" fontId="0" fillId="5" borderId="9" xfId="0" applyFill="1" applyBorder="1" applyAlignment="1">
      <alignment horizontal="center" vertical="center" wrapText="1"/>
    </xf>
    <xf numFmtId="0" fontId="0" fillId="3" borderId="0" xfId="0" applyFill="1" applyAlignment="1">
      <alignment horizontal="center" vertical="center"/>
    </xf>
    <xf numFmtId="0" fontId="0" fillId="3" borderId="10" xfId="0" applyFill="1" applyBorder="1" applyAlignment="1">
      <alignment vertical="center"/>
    </xf>
    <xf numFmtId="0" fontId="0" fillId="3" borderId="0" xfId="0" applyFill="1" applyAlignment="1">
      <alignment horizontal="center" vertical="center" wrapText="1"/>
    </xf>
    <xf numFmtId="0" fontId="0" fillId="3" borderId="14" xfId="0" applyFill="1" applyBorder="1" applyAlignment="1">
      <alignment vertical="center"/>
    </xf>
    <xf numFmtId="0" fontId="2" fillId="6"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7" borderId="5" xfId="0" applyFill="1" applyBorder="1" applyAlignment="1">
      <alignment horizontal="center" vertical="center" wrapText="1"/>
    </xf>
    <xf numFmtId="0" fontId="0" fillId="7" borderId="6" xfId="0" applyFill="1" applyBorder="1" applyAlignment="1">
      <alignment horizontal="center" vertical="center"/>
    </xf>
    <xf numFmtId="0" fontId="0" fillId="7" borderId="8" xfId="0" applyFill="1" applyBorder="1" applyAlignment="1">
      <alignment horizontal="center" vertical="center"/>
    </xf>
    <xf numFmtId="0" fontId="0" fillId="8" borderId="9" xfId="0" applyFill="1" applyBorder="1" applyAlignment="1">
      <alignment horizontal="center" vertical="center"/>
    </xf>
    <xf numFmtId="0" fontId="0" fillId="7" borderId="0" xfId="0" applyFill="1" applyAlignment="1">
      <alignment horizontal="center" vertical="center"/>
    </xf>
    <xf numFmtId="0" fontId="0" fillId="8" borderId="9" xfId="0" applyFill="1" applyBorder="1" applyAlignment="1">
      <alignment horizontal="center" vertical="center" wrapText="1"/>
    </xf>
    <xf numFmtId="0" fontId="0" fillId="7" borderId="10" xfId="0" applyFill="1" applyBorder="1" applyAlignment="1">
      <alignment horizontal="center" vertical="center"/>
    </xf>
    <xf numFmtId="0" fontId="0" fillId="9" borderId="4" xfId="0" applyFill="1" applyBorder="1" applyAlignment="1">
      <alignment horizontal="center" vertical="center"/>
    </xf>
    <xf numFmtId="0" fontId="0" fillId="9" borderId="5" xfId="0" applyFill="1" applyBorder="1" applyAlignment="1">
      <alignment horizontal="center" vertical="center"/>
    </xf>
    <xf numFmtId="0" fontId="0" fillId="9" borderId="6" xfId="0" applyFill="1" applyBorder="1" applyAlignment="1">
      <alignment vertical="center"/>
    </xf>
    <xf numFmtId="0" fontId="0" fillId="9" borderId="8" xfId="0" applyFill="1" applyBorder="1" applyAlignment="1">
      <alignment horizontal="center" vertical="center"/>
    </xf>
    <xf numFmtId="0" fontId="0" fillId="10" borderId="9" xfId="0" applyFill="1" applyBorder="1" applyAlignment="1">
      <alignment horizontal="center" vertical="center" wrapText="1"/>
    </xf>
    <xf numFmtId="0" fontId="0" fillId="9" borderId="0" xfId="0" applyFill="1" applyAlignment="1">
      <alignment vertical="center"/>
    </xf>
    <xf numFmtId="0" fontId="0" fillId="9" borderId="10" xfId="0" applyFill="1" applyBorder="1" applyAlignment="1">
      <alignment vertical="center"/>
    </xf>
    <xf numFmtId="0" fontId="0" fillId="11" borderId="4" xfId="0" applyFill="1" applyBorder="1" applyAlignment="1">
      <alignment horizontal="center" vertical="center"/>
    </xf>
    <xf numFmtId="0" fontId="0" fillId="11" borderId="5" xfId="0" applyFill="1" applyBorder="1" applyAlignment="1">
      <alignment horizontal="center" vertical="center"/>
    </xf>
    <xf numFmtId="0" fontId="0" fillId="11" borderId="5" xfId="0" applyFill="1" applyBorder="1" applyAlignment="1">
      <alignment horizontal="center" vertical="center" wrapText="1"/>
    </xf>
    <xf numFmtId="0" fontId="0" fillId="11" borderId="6" xfId="0" applyFill="1" applyBorder="1" applyAlignment="1">
      <alignment horizontal="center" vertical="center"/>
    </xf>
    <xf numFmtId="0" fontId="0" fillId="11" borderId="8" xfId="0" applyFill="1" applyBorder="1" applyAlignment="1">
      <alignment horizontal="center" vertical="center"/>
    </xf>
    <xf numFmtId="164" fontId="0" fillId="12" borderId="9" xfId="1" applyFont="1" applyFill="1" applyBorder="1" applyAlignment="1">
      <alignment horizontal="center" vertical="center" wrapText="1"/>
    </xf>
    <xf numFmtId="0" fontId="0" fillId="11" borderId="0" xfId="0" applyFill="1" applyAlignment="1">
      <alignment horizontal="center" vertical="center"/>
    </xf>
    <xf numFmtId="0" fontId="0" fillId="12" borderId="9" xfId="0" applyFill="1" applyBorder="1" applyAlignment="1">
      <alignment horizontal="center" vertical="center" wrapText="1"/>
    </xf>
    <xf numFmtId="0" fontId="0" fillId="11" borderId="10" xfId="0" applyFill="1" applyBorder="1" applyAlignment="1">
      <alignment horizontal="center" vertical="center"/>
    </xf>
    <xf numFmtId="0" fontId="0" fillId="11" borderId="0" xfId="0" applyFill="1" applyAlignment="1">
      <alignment horizontal="center" vertical="center" wrapText="1"/>
    </xf>
    <xf numFmtId="0" fontId="3" fillId="0" borderId="0" xfId="0" applyFont="1" applyAlignment="1">
      <alignment wrapText="1"/>
    </xf>
    <xf numFmtId="0" fontId="4" fillId="0" borderId="0" xfId="0" applyFont="1" applyAlignment="1">
      <alignment wrapText="1"/>
    </xf>
    <xf numFmtId="0" fontId="2" fillId="13" borderId="16" xfId="0" applyFont="1" applyFill="1" applyBorder="1" applyAlignment="1">
      <alignment horizontal="left" vertical="top"/>
    </xf>
    <xf numFmtId="0" fontId="2" fillId="13" borderId="17" xfId="0" applyFont="1" applyFill="1" applyBorder="1" applyAlignment="1">
      <alignment horizontal="left" vertical="top"/>
    </xf>
    <xf numFmtId="0" fontId="2" fillId="13" borderId="17" xfId="0" applyFont="1" applyFill="1" applyBorder="1" applyAlignment="1">
      <alignment horizontal="left" vertical="top" wrapText="1"/>
    </xf>
    <xf numFmtId="0" fontId="4" fillId="14" borderId="18" xfId="0" applyFont="1" applyFill="1" applyBorder="1" applyAlignment="1">
      <alignment horizontal="left" vertical="top" wrapText="1"/>
    </xf>
    <xf numFmtId="0" fontId="5" fillId="13" borderId="16" xfId="0" applyFont="1" applyFill="1" applyBorder="1" applyAlignment="1">
      <alignment vertical="top" wrapText="1"/>
    </xf>
    <xf numFmtId="0" fontId="6" fillId="15" borderId="19" xfId="0" applyFont="1" applyFill="1" applyBorder="1" applyAlignment="1">
      <alignment vertical="top" wrapText="1"/>
    </xf>
    <xf numFmtId="0" fontId="6" fillId="3" borderId="16" xfId="0" applyFont="1" applyFill="1" applyBorder="1" applyAlignment="1">
      <alignment vertical="top" wrapText="1"/>
    </xf>
    <xf numFmtId="0" fontId="6" fillId="3" borderId="17" xfId="0" applyFont="1" applyFill="1" applyBorder="1" applyAlignment="1">
      <alignment horizontal="left" vertical="top" wrapText="1"/>
    </xf>
    <xf numFmtId="0" fontId="6" fillId="0" borderId="17" xfId="0" applyFont="1" applyBorder="1" applyAlignment="1">
      <alignment horizontal="left" vertical="top" wrapText="1"/>
    </xf>
    <xf numFmtId="0" fontId="5" fillId="13" borderId="20" xfId="0" applyFont="1" applyFill="1" applyBorder="1" applyAlignment="1">
      <alignment vertical="top" wrapText="1"/>
    </xf>
    <xf numFmtId="0" fontId="6" fillId="15" borderId="21" xfId="0" applyFont="1" applyFill="1" applyBorder="1" applyAlignment="1">
      <alignment vertical="top" wrapText="1"/>
    </xf>
    <xf numFmtId="0" fontId="6" fillId="3" borderId="20" xfId="0" applyFont="1" applyFill="1" applyBorder="1" applyAlignment="1">
      <alignment vertical="top" wrapText="1"/>
    </xf>
    <xf numFmtId="0" fontId="6" fillId="3" borderId="20" xfId="0" applyFont="1" applyFill="1" applyBorder="1" applyAlignment="1">
      <alignment horizontal="left" vertical="top" wrapText="1"/>
    </xf>
    <xf numFmtId="0" fontId="5" fillId="13" borderId="22" xfId="0" applyFont="1" applyFill="1" applyBorder="1" applyAlignment="1">
      <alignment vertical="top" wrapText="1"/>
    </xf>
    <xf numFmtId="0" fontId="6" fillId="6" borderId="23" xfId="0" applyFont="1" applyFill="1" applyBorder="1" applyAlignment="1">
      <alignment vertical="top" wrapText="1"/>
    </xf>
    <xf numFmtId="0" fontId="6" fillId="6" borderId="17" xfId="0" applyFont="1" applyFill="1" applyBorder="1" applyAlignment="1">
      <alignment vertical="top" wrapText="1"/>
    </xf>
    <xf numFmtId="0" fontId="0" fillId="13" borderId="24" xfId="0" applyFill="1" applyBorder="1" applyAlignment="1">
      <alignment vertical="top"/>
    </xf>
    <xf numFmtId="0" fontId="6" fillId="15" borderId="16" xfId="0" applyFont="1" applyFill="1" applyBorder="1" applyAlignment="1">
      <alignment horizontal="left" vertical="top" wrapText="1"/>
    </xf>
    <xf numFmtId="0" fontId="6" fillId="7" borderId="17" xfId="0" applyFont="1" applyFill="1" applyBorder="1" applyAlignment="1">
      <alignment horizontal="left" vertical="top" wrapText="1"/>
    </xf>
    <xf numFmtId="0" fontId="6" fillId="0" borderId="0" xfId="0" applyFont="1"/>
    <xf numFmtId="0" fontId="0" fillId="13" borderId="25" xfId="0" applyFill="1" applyBorder="1" applyAlignment="1">
      <alignment vertical="top"/>
    </xf>
    <xf numFmtId="0" fontId="6" fillId="15" borderId="20" xfId="0" applyFont="1" applyFill="1" applyBorder="1" applyAlignment="1">
      <alignment horizontal="left" vertical="top" wrapText="1"/>
    </xf>
    <xf numFmtId="0" fontId="6" fillId="7" borderId="20" xfId="0" applyFont="1" applyFill="1" applyBorder="1" applyAlignment="1">
      <alignment horizontal="left" vertical="top" wrapText="1"/>
    </xf>
    <xf numFmtId="0" fontId="6" fillId="15" borderId="20" xfId="0" applyFont="1" applyFill="1" applyBorder="1" applyAlignment="1">
      <alignment vertical="top" wrapText="1"/>
    </xf>
    <xf numFmtId="0" fontId="6" fillId="11" borderId="19" xfId="0" applyFont="1" applyFill="1" applyBorder="1" applyAlignment="1">
      <alignment vertical="top" wrapText="1"/>
    </xf>
    <xf numFmtId="0" fontId="6" fillId="11" borderId="18" xfId="0" applyFont="1" applyFill="1" applyBorder="1" applyAlignment="1">
      <alignment horizontal="left" vertical="top" wrapText="1"/>
    </xf>
    <xf numFmtId="0" fontId="6" fillId="11" borderId="21" xfId="0" applyFont="1" applyFill="1" applyBorder="1" applyAlignment="1">
      <alignment vertical="top" wrapText="1"/>
    </xf>
    <xf numFmtId="0" fontId="6" fillId="15" borderId="22" xfId="0" applyFont="1" applyFill="1" applyBorder="1" applyAlignment="1">
      <alignment vertical="top" wrapText="1"/>
    </xf>
    <xf numFmtId="0" fontId="6" fillId="11" borderId="26" xfId="0" applyFont="1" applyFill="1" applyBorder="1" applyAlignment="1">
      <alignment vertical="top" wrapText="1"/>
    </xf>
    <xf numFmtId="0" fontId="6" fillId="15" borderId="17" xfId="0" applyFont="1" applyFill="1" applyBorder="1" applyAlignment="1">
      <alignment vertical="top" wrapText="1"/>
    </xf>
    <xf numFmtId="0" fontId="6" fillId="15" borderId="16" xfId="0" applyFont="1" applyFill="1" applyBorder="1" applyAlignment="1">
      <alignment vertical="top" wrapText="1"/>
    </xf>
    <xf numFmtId="0" fontId="6" fillId="9" borderId="17" xfId="0" applyFont="1" applyFill="1" applyBorder="1" applyAlignment="1">
      <alignment horizontal="left" vertical="top" wrapText="1"/>
    </xf>
    <xf numFmtId="0" fontId="6" fillId="0" borderId="28" xfId="0" applyFont="1" applyBorder="1" applyAlignment="1">
      <alignment horizontal="left" vertical="top" wrapText="1"/>
    </xf>
    <xf numFmtId="0" fontId="6" fillId="0" borderId="26" xfId="0" applyFont="1" applyBorder="1" applyAlignment="1">
      <alignment horizontal="left" vertical="top" wrapText="1"/>
    </xf>
    <xf numFmtId="0" fontId="9" fillId="13" borderId="17" xfId="0" applyFont="1" applyFill="1" applyBorder="1" applyAlignment="1">
      <alignment vertical="top" wrapText="1"/>
    </xf>
    <xf numFmtId="0" fontId="10" fillId="18" borderId="29" xfId="0" applyFont="1" applyFill="1" applyBorder="1" applyAlignment="1">
      <alignment horizontal="left" vertical="top" wrapText="1"/>
    </xf>
    <xf numFmtId="0" fontId="10" fillId="18" borderId="30" xfId="0" applyFont="1" applyFill="1" applyBorder="1" applyAlignment="1">
      <alignment horizontal="left" vertical="top" wrapText="1"/>
    </xf>
    <xf numFmtId="0" fontId="10" fillId="18" borderId="22" xfId="0" applyFont="1" applyFill="1" applyBorder="1" applyAlignment="1">
      <alignment horizontal="left" vertical="top" wrapText="1"/>
    </xf>
    <xf numFmtId="0" fontId="14" fillId="0" borderId="0" xfId="0" applyFont="1" applyAlignment="1">
      <alignment wrapText="1"/>
    </xf>
    <xf numFmtId="0" fontId="2" fillId="2" borderId="1" xfId="1" applyNumberFormat="1" applyFont="1" applyFill="1" applyBorder="1" applyAlignment="1">
      <alignment horizontal="center" vertical="center"/>
    </xf>
    <xf numFmtId="0" fontId="2" fillId="2" borderId="2" xfId="1" applyNumberFormat="1" applyFont="1" applyFill="1" applyBorder="1" applyAlignment="1">
      <alignment horizontal="center" vertical="center"/>
    </xf>
    <xf numFmtId="0" fontId="2" fillId="2" borderId="3" xfId="1" applyNumberFormat="1" applyFont="1" applyFill="1" applyBorder="1" applyAlignment="1">
      <alignment horizontal="center" vertical="center"/>
    </xf>
    <xf numFmtId="0" fontId="2" fillId="4" borderId="7" xfId="0" applyFont="1" applyFill="1" applyBorder="1" applyAlignment="1">
      <alignment horizontal="center" vertical="center" textRotation="90"/>
    </xf>
    <xf numFmtId="0" fontId="2" fillId="4" borderId="11" xfId="0" applyFont="1" applyFill="1" applyBorder="1" applyAlignment="1">
      <alignment horizontal="center" vertical="center" textRotation="90"/>
    </xf>
    <xf numFmtId="0" fontId="2" fillId="4" borderId="15" xfId="0" applyFont="1" applyFill="1" applyBorder="1" applyAlignment="1">
      <alignment horizontal="center" vertical="center" textRotation="90"/>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6" borderId="2" xfId="0" applyFont="1" applyFill="1" applyBorder="1" applyAlignment="1">
      <alignment horizontal="center" vertical="center" wrapText="1"/>
    </xf>
    <xf numFmtId="0" fontId="2" fillId="7" borderId="12"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14" xfId="0" applyFont="1" applyFill="1" applyBorder="1" applyAlignment="1">
      <alignment horizontal="center" vertical="center"/>
    </xf>
    <xf numFmtId="0" fontId="2" fillId="9" borderId="12" xfId="0" applyFont="1" applyFill="1" applyBorder="1" applyAlignment="1">
      <alignment horizontal="center" vertical="center"/>
    </xf>
    <xf numFmtId="0" fontId="2" fillId="9" borderId="13" xfId="0" applyFont="1" applyFill="1" applyBorder="1" applyAlignment="1">
      <alignment horizontal="center" vertical="center"/>
    </xf>
    <xf numFmtId="0" fontId="2" fillId="9" borderId="14" xfId="0" applyFont="1" applyFill="1" applyBorder="1" applyAlignment="1">
      <alignment horizontal="center" vertical="center"/>
    </xf>
    <xf numFmtId="0" fontId="2" fillId="11" borderId="12" xfId="0" applyFont="1" applyFill="1" applyBorder="1" applyAlignment="1">
      <alignment horizontal="center" vertical="center"/>
    </xf>
    <xf numFmtId="0" fontId="2" fillId="11" borderId="13" xfId="0" applyFont="1" applyFill="1" applyBorder="1" applyAlignment="1">
      <alignment horizontal="center" vertical="center"/>
    </xf>
    <xf numFmtId="0" fontId="2" fillId="11" borderId="14" xfId="0" applyFont="1" applyFill="1" applyBorder="1" applyAlignment="1">
      <alignment horizontal="center" vertical="center"/>
    </xf>
    <xf numFmtId="0" fontId="9" fillId="0" borderId="23" xfId="0" applyFont="1" applyBorder="1" applyAlignment="1">
      <alignment wrapText="1"/>
    </xf>
    <xf numFmtId="0" fontId="9" fillId="0" borderId="31" xfId="0" applyFont="1" applyBorder="1" applyAlignment="1">
      <alignment wrapText="1"/>
    </xf>
    <xf numFmtId="0" fontId="9" fillId="0" borderId="32" xfId="0" applyFont="1" applyBorder="1" applyAlignment="1">
      <alignment wrapText="1"/>
    </xf>
    <xf numFmtId="0" fontId="15" fillId="0" borderId="17" xfId="0" applyFont="1" applyBorder="1" applyAlignment="1">
      <alignment vertical="top" wrapText="1"/>
    </xf>
    <xf numFmtId="0" fontId="15" fillId="0" borderId="17" xfId="0" applyFont="1" applyBorder="1" applyAlignment="1">
      <alignment horizontal="left" vertical="top" wrapText="1"/>
    </xf>
    <xf numFmtId="0" fontId="12" fillId="0" borderId="17" xfId="0" applyFont="1" applyBorder="1" applyAlignment="1">
      <alignment vertical="top" wrapText="1"/>
    </xf>
    <xf numFmtId="0" fontId="12" fillId="0" borderId="17" xfId="0" applyFont="1" applyBorder="1" applyAlignment="1">
      <alignment horizontal="left" vertical="top" wrapText="1"/>
    </xf>
    <xf numFmtId="0" fontId="11" fillId="19" borderId="23" xfId="0" applyFont="1" applyFill="1" applyBorder="1" applyAlignment="1">
      <alignment wrapText="1"/>
    </xf>
    <xf numFmtId="0" fontId="11" fillId="19" borderId="31" xfId="0" applyFont="1" applyFill="1" applyBorder="1" applyAlignment="1">
      <alignment wrapText="1"/>
    </xf>
    <xf numFmtId="0" fontId="11" fillId="19" borderId="18" xfId="0" applyFont="1" applyFill="1" applyBorder="1" applyAlignment="1">
      <alignment wrapText="1"/>
    </xf>
    <xf numFmtId="0" fontId="11" fillId="17" borderId="16" xfId="0" applyFont="1" applyFill="1" applyBorder="1" applyAlignment="1">
      <alignment horizontal="left" vertical="top" wrapText="1"/>
    </xf>
    <xf numFmtId="0" fontId="11" fillId="17" borderId="20" xfId="0" applyFont="1" applyFill="1" applyBorder="1" applyAlignment="1">
      <alignment horizontal="left" vertical="top" wrapText="1"/>
    </xf>
    <xf numFmtId="0" fontId="10" fillId="0" borderId="17" xfId="0" applyFont="1" applyBorder="1" applyAlignment="1">
      <alignment horizontal="left" vertical="top" wrapText="1"/>
    </xf>
    <xf numFmtId="0" fontId="11" fillId="17" borderId="22" xfId="0" applyFont="1" applyFill="1" applyBorder="1" applyAlignment="1">
      <alignment horizontal="left" vertical="top" wrapText="1"/>
    </xf>
    <xf numFmtId="0" fontId="4" fillId="19" borderId="17" xfId="0" applyFont="1" applyFill="1" applyBorder="1" applyAlignment="1">
      <alignment horizontal="left" wrapText="1"/>
    </xf>
    <xf numFmtId="0" fontId="4" fillId="0" borderId="17" xfId="0" applyFont="1" applyBorder="1" applyAlignment="1">
      <alignment wrapText="1"/>
    </xf>
    <xf numFmtId="0" fontId="4" fillId="0" borderId="17" xfId="0" applyFont="1" applyBorder="1" applyAlignment="1">
      <alignment horizontal="left" wrapText="1"/>
    </xf>
    <xf numFmtId="0" fontId="7" fillId="16" borderId="17" xfId="0" applyFont="1" applyFill="1" applyBorder="1" applyAlignment="1">
      <alignment horizontal="center" vertical="top" wrapText="1"/>
    </xf>
    <xf numFmtId="0" fontId="7" fillId="16" borderId="23" xfId="0" applyFont="1" applyFill="1" applyBorder="1" applyAlignment="1">
      <alignment horizontal="left" vertical="top" wrapText="1"/>
    </xf>
    <xf numFmtId="0" fontId="7" fillId="16" borderId="18" xfId="0" applyFont="1" applyFill="1" applyBorder="1" applyAlignment="1">
      <alignment horizontal="left" vertical="top" wrapText="1"/>
    </xf>
    <xf numFmtId="0" fontId="2" fillId="9" borderId="17" xfId="0" applyFont="1" applyFill="1" applyBorder="1" applyAlignment="1">
      <alignment horizontal="center" vertical="top"/>
    </xf>
    <xf numFmtId="0" fontId="8" fillId="9" borderId="16" xfId="0" applyFont="1" applyFill="1" applyBorder="1" applyAlignment="1">
      <alignment vertical="top" wrapText="1"/>
    </xf>
    <xf numFmtId="0" fontId="8" fillId="9" borderId="20" xfId="0" applyFont="1" applyFill="1" applyBorder="1" applyAlignment="1">
      <alignment vertical="top" wrapText="1"/>
    </xf>
    <xf numFmtId="0" fontId="6" fillId="0" borderId="16" xfId="0" applyFont="1" applyBorder="1" applyAlignment="1">
      <alignment horizontal="left" vertical="top" wrapText="1"/>
    </xf>
    <xf numFmtId="0" fontId="6" fillId="0" borderId="22" xfId="0" applyFont="1" applyBorder="1" applyAlignment="1">
      <alignment horizontal="left" vertical="top" wrapText="1"/>
    </xf>
    <xf numFmtId="0" fontId="6" fillId="7" borderId="19" xfId="0" applyFont="1" applyFill="1" applyBorder="1" applyAlignment="1">
      <alignment horizontal="left" vertical="top" wrapText="1"/>
    </xf>
    <xf numFmtId="0" fontId="6" fillId="7" borderId="21" xfId="0" applyFont="1" applyFill="1" applyBorder="1" applyAlignment="1">
      <alignment horizontal="left" vertical="top" wrapText="1"/>
    </xf>
    <xf numFmtId="0" fontId="0" fillId="13" borderId="16" xfId="0" applyFill="1" applyBorder="1" applyAlignment="1">
      <alignment horizontal="left" vertical="top"/>
    </xf>
    <xf numFmtId="0" fontId="0" fillId="13" borderId="20" xfId="0" applyFill="1" applyBorder="1" applyAlignment="1">
      <alignment horizontal="left" vertical="top"/>
    </xf>
    <xf numFmtId="0" fontId="0" fillId="13" borderId="22" xfId="0" applyFill="1" applyBorder="1" applyAlignment="1">
      <alignment horizontal="left" vertical="top"/>
    </xf>
    <xf numFmtId="0" fontId="6" fillId="9" borderId="27" xfId="0" applyFont="1" applyFill="1" applyBorder="1" applyAlignment="1">
      <alignment horizontal="left" vertical="top" wrapText="1"/>
    </xf>
    <xf numFmtId="0" fontId="6" fillId="9" borderId="0" xfId="0" applyFont="1" applyFill="1" applyAlignment="1">
      <alignment horizontal="left" vertical="top" wrapText="1"/>
    </xf>
    <xf numFmtId="0" fontId="6" fillId="9" borderId="28" xfId="0" applyFont="1" applyFill="1" applyBorder="1" applyAlignment="1">
      <alignment horizontal="left" vertical="top" wrapText="1"/>
    </xf>
    <xf numFmtId="0" fontId="6" fillId="9" borderId="16" xfId="0" applyFont="1" applyFill="1" applyBorder="1" applyAlignment="1">
      <alignment horizontal="left" vertical="top" wrapText="1"/>
    </xf>
    <xf numFmtId="0" fontId="6" fillId="9" borderId="22" xfId="0" applyFont="1" applyFill="1" applyBorder="1" applyAlignment="1">
      <alignment horizontal="left" vertical="top" wrapText="1"/>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3416232</xdr:colOff>
      <xdr:row>2</xdr:row>
      <xdr:rowOff>15305</xdr:rowOff>
    </xdr:from>
    <xdr:to>
      <xdr:col>10</xdr:col>
      <xdr:colOff>54531</xdr:colOff>
      <xdr:row>2</xdr:row>
      <xdr:rowOff>213425</xdr:rowOff>
    </xdr:to>
    <xdr:sp macro="" textlink="">
      <xdr:nvSpPr>
        <xdr:cNvPr id="2" name="Pijl: omlaag 1">
          <a:extLst>
            <a:ext uri="{FF2B5EF4-FFF2-40B4-BE49-F238E27FC236}">
              <a16:creationId xmlns:a16="http://schemas.microsoft.com/office/drawing/2014/main" id="{082D7E2F-19C3-43CF-A830-2A71D23940AC}"/>
            </a:ext>
          </a:extLst>
        </xdr:cNvPr>
        <xdr:cNvSpPr/>
      </xdr:nvSpPr>
      <xdr:spPr>
        <a:xfrm>
          <a:off x="10167552" y="449645"/>
          <a:ext cx="402579" cy="198120"/>
        </a:xfrm>
        <a:prstGeom prst="down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nl-NL" sz="1100"/>
        </a:p>
      </xdr:txBody>
    </xdr:sp>
    <xdr:clientData/>
  </xdr:twoCellAnchor>
  <xdr:twoCellAnchor>
    <xdr:from>
      <xdr:col>8</xdr:col>
      <xdr:colOff>3415995</xdr:colOff>
      <xdr:row>8</xdr:row>
      <xdr:rowOff>14652</xdr:rowOff>
    </xdr:from>
    <xdr:to>
      <xdr:col>10</xdr:col>
      <xdr:colOff>54294</xdr:colOff>
      <xdr:row>8</xdr:row>
      <xdr:rowOff>202727</xdr:rowOff>
    </xdr:to>
    <xdr:sp macro="" textlink="">
      <xdr:nvSpPr>
        <xdr:cNvPr id="3" name="Pijl: omlaag 2">
          <a:extLst>
            <a:ext uri="{FF2B5EF4-FFF2-40B4-BE49-F238E27FC236}">
              <a16:creationId xmlns:a16="http://schemas.microsoft.com/office/drawing/2014/main" id="{D739FC36-D907-48A0-8612-85D24DE2BF14}"/>
            </a:ext>
          </a:extLst>
        </xdr:cNvPr>
        <xdr:cNvSpPr/>
      </xdr:nvSpPr>
      <xdr:spPr>
        <a:xfrm>
          <a:off x="10167315" y="1972992"/>
          <a:ext cx="402579" cy="188075"/>
        </a:xfrm>
        <a:prstGeom prst="down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nl-NL" sz="1100"/>
        </a:p>
      </xdr:txBody>
    </xdr:sp>
    <xdr:clientData/>
  </xdr:twoCellAnchor>
  <xdr:twoCellAnchor>
    <xdr:from>
      <xdr:col>2</xdr:col>
      <xdr:colOff>1388972</xdr:colOff>
      <xdr:row>13</xdr:row>
      <xdr:rowOff>6082</xdr:rowOff>
    </xdr:from>
    <xdr:to>
      <xdr:col>2</xdr:col>
      <xdr:colOff>1789145</xdr:colOff>
      <xdr:row>13</xdr:row>
      <xdr:rowOff>204202</xdr:rowOff>
    </xdr:to>
    <xdr:sp macro="" textlink="">
      <xdr:nvSpPr>
        <xdr:cNvPr id="4" name="Pijl: omlaag 3">
          <a:extLst>
            <a:ext uri="{FF2B5EF4-FFF2-40B4-BE49-F238E27FC236}">
              <a16:creationId xmlns:a16="http://schemas.microsoft.com/office/drawing/2014/main" id="{EA9E9656-C989-48D0-AC44-9EF179751176}"/>
            </a:ext>
          </a:extLst>
        </xdr:cNvPr>
        <xdr:cNvSpPr/>
      </xdr:nvSpPr>
      <xdr:spPr>
        <a:xfrm>
          <a:off x="1952852" y="3366502"/>
          <a:ext cx="400173" cy="198120"/>
        </a:xfrm>
        <a:prstGeom prst="down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nl-NL" sz="1100"/>
        </a:p>
      </xdr:txBody>
    </xdr:sp>
    <xdr:clientData/>
  </xdr:twoCellAnchor>
  <xdr:twoCellAnchor>
    <xdr:from>
      <xdr:col>8</xdr:col>
      <xdr:colOff>1379483</xdr:colOff>
      <xdr:row>15</xdr:row>
      <xdr:rowOff>7785</xdr:rowOff>
    </xdr:from>
    <xdr:to>
      <xdr:col>8</xdr:col>
      <xdr:colOff>1779610</xdr:colOff>
      <xdr:row>15</xdr:row>
      <xdr:rowOff>205905</xdr:rowOff>
    </xdr:to>
    <xdr:sp macro="" textlink="">
      <xdr:nvSpPr>
        <xdr:cNvPr id="5" name="Pijl: omlaag 4">
          <a:extLst>
            <a:ext uri="{FF2B5EF4-FFF2-40B4-BE49-F238E27FC236}">
              <a16:creationId xmlns:a16="http://schemas.microsoft.com/office/drawing/2014/main" id="{B126C8B6-6ADC-4DC1-A2A6-9F98CBF15492}"/>
            </a:ext>
          </a:extLst>
        </xdr:cNvPr>
        <xdr:cNvSpPr/>
      </xdr:nvSpPr>
      <xdr:spPr>
        <a:xfrm>
          <a:off x="8130803" y="4054005"/>
          <a:ext cx="400127" cy="198120"/>
        </a:xfrm>
        <a:prstGeom prst="down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nl-NL" sz="1100"/>
        </a:p>
      </xdr:txBody>
    </xdr:sp>
    <xdr:clientData/>
  </xdr:twoCellAnchor>
  <xdr:twoCellAnchor>
    <xdr:from>
      <xdr:col>9</xdr:col>
      <xdr:colOff>48638</xdr:colOff>
      <xdr:row>9</xdr:row>
      <xdr:rowOff>202660</xdr:rowOff>
    </xdr:from>
    <xdr:to>
      <xdr:col>9</xdr:col>
      <xdr:colOff>246758</xdr:colOff>
      <xdr:row>11</xdr:row>
      <xdr:rowOff>38415</xdr:rowOff>
    </xdr:to>
    <xdr:sp macro="" textlink="">
      <xdr:nvSpPr>
        <xdr:cNvPr id="6" name="Pijl: omlaag 5">
          <a:extLst>
            <a:ext uri="{FF2B5EF4-FFF2-40B4-BE49-F238E27FC236}">
              <a16:creationId xmlns:a16="http://schemas.microsoft.com/office/drawing/2014/main" id="{8D95A74B-83D9-4EC0-9C7C-073FC485507F}"/>
            </a:ext>
          </a:extLst>
        </xdr:cNvPr>
        <xdr:cNvSpPr/>
      </xdr:nvSpPr>
      <xdr:spPr>
        <a:xfrm rot="16200000">
          <a:off x="10219640" y="2452258"/>
          <a:ext cx="323435" cy="198120"/>
        </a:xfrm>
        <a:prstGeom prst="down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nl-NL" sz="1100"/>
        </a:p>
      </xdr:txBody>
    </xdr:sp>
    <xdr:clientData/>
  </xdr:twoCellAnchor>
  <xdr:twoCellAnchor>
    <xdr:from>
      <xdr:col>5</xdr:col>
      <xdr:colOff>246600</xdr:colOff>
      <xdr:row>7</xdr:row>
      <xdr:rowOff>209737</xdr:rowOff>
    </xdr:from>
    <xdr:to>
      <xdr:col>7</xdr:col>
      <xdr:colOff>3435</xdr:colOff>
      <xdr:row>8</xdr:row>
      <xdr:rowOff>181419</xdr:rowOff>
    </xdr:to>
    <xdr:sp macro="" textlink="">
      <xdr:nvSpPr>
        <xdr:cNvPr id="7" name="Pijl: omlaag 6">
          <a:extLst>
            <a:ext uri="{FF2B5EF4-FFF2-40B4-BE49-F238E27FC236}">
              <a16:creationId xmlns:a16="http://schemas.microsoft.com/office/drawing/2014/main" id="{4295C5BE-D0E3-4A51-855F-037B4614E3BE}"/>
            </a:ext>
          </a:extLst>
        </xdr:cNvPr>
        <xdr:cNvSpPr/>
      </xdr:nvSpPr>
      <xdr:spPr>
        <a:xfrm rot="2939728">
          <a:off x="6212317" y="1879260"/>
          <a:ext cx="200282" cy="320715"/>
        </a:xfrm>
        <a:prstGeom prst="down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nl-NL" sz="1100"/>
        </a:p>
      </xdr:txBody>
    </xdr:sp>
    <xdr:clientData/>
  </xdr:twoCellAnchor>
  <xdr:twoCellAnchor>
    <xdr:from>
      <xdr:col>2</xdr:col>
      <xdr:colOff>1375192</xdr:colOff>
      <xdr:row>10</xdr:row>
      <xdr:rowOff>16677</xdr:rowOff>
    </xdr:from>
    <xdr:to>
      <xdr:col>2</xdr:col>
      <xdr:colOff>1777309</xdr:colOff>
      <xdr:row>10</xdr:row>
      <xdr:rowOff>238606</xdr:rowOff>
    </xdr:to>
    <xdr:sp macro="" textlink="">
      <xdr:nvSpPr>
        <xdr:cNvPr id="8" name="Pijl: omlaag 7">
          <a:extLst>
            <a:ext uri="{FF2B5EF4-FFF2-40B4-BE49-F238E27FC236}">
              <a16:creationId xmlns:a16="http://schemas.microsoft.com/office/drawing/2014/main" id="{5F057CA9-450F-46B7-B26B-F02F58F63158}"/>
            </a:ext>
          </a:extLst>
        </xdr:cNvPr>
        <xdr:cNvSpPr/>
      </xdr:nvSpPr>
      <xdr:spPr>
        <a:xfrm>
          <a:off x="1939072" y="2432217"/>
          <a:ext cx="402117" cy="221929"/>
        </a:xfrm>
        <a:prstGeom prst="down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nl-NL" sz="1100"/>
        </a:p>
      </xdr:txBody>
    </xdr:sp>
    <xdr:clientData/>
  </xdr:twoCellAnchor>
  <xdr:twoCellAnchor>
    <xdr:from>
      <xdr:col>8</xdr:col>
      <xdr:colOff>3417453</xdr:colOff>
      <xdr:row>12</xdr:row>
      <xdr:rowOff>15394</xdr:rowOff>
    </xdr:from>
    <xdr:to>
      <xdr:col>10</xdr:col>
      <xdr:colOff>55752</xdr:colOff>
      <xdr:row>12</xdr:row>
      <xdr:rowOff>433294</xdr:rowOff>
    </xdr:to>
    <xdr:sp macro="" textlink="">
      <xdr:nvSpPr>
        <xdr:cNvPr id="9" name="Pijl: omlaag 8">
          <a:extLst>
            <a:ext uri="{FF2B5EF4-FFF2-40B4-BE49-F238E27FC236}">
              <a16:creationId xmlns:a16="http://schemas.microsoft.com/office/drawing/2014/main" id="{24510B0A-2DE8-41C1-9B0F-B060C7F5DAC9}"/>
            </a:ext>
          </a:extLst>
        </xdr:cNvPr>
        <xdr:cNvSpPr/>
      </xdr:nvSpPr>
      <xdr:spPr>
        <a:xfrm>
          <a:off x="10168773" y="2918614"/>
          <a:ext cx="402579" cy="417900"/>
        </a:xfrm>
        <a:prstGeom prst="down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nl-NL" sz="1100"/>
        </a:p>
      </xdr:txBody>
    </xdr:sp>
    <xdr:clientData/>
  </xdr:twoCellAnchor>
  <xdr:twoCellAnchor>
    <xdr:from>
      <xdr:col>8</xdr:col>
      <xdr:colOff>1342774</xdr:colOff>
      <xdr:row>5</xdr:row>
      <xdr:rowOff>7056</xdr:rowOff>
    </xdr:from>
    <xdr:to>
      <xdr:col>8</xdr:col>
      <xdr:colOff>1747530</xdr:colOff>
      <xdr:row>5</xdr:row>
      <xdr:rowOff>205176</xdr:rowOff>
    </xdr:to>
    <xdr:sp macro="" textlink="">
      <xdr:nvSpPr>
        <xdr:cNvPr id="10" name="Pijl: omlaag 9">
          <a:extLst>
            <a:ext uri="{FF2B5EF4-FFF2-40B4-BE49-F238E27FC236}">
              <a16:creationId xmlns:a16="http://schemas.microsoft.com/office/drawing/2014/main" id="{E56F8EA7-224C-402F-9558-634118412479}"/>
            </a:ext>
          </a:extLst>
        </xdr:cNvPr>
        <xdr:cNvSpPr/>
      </xdr:nvSpPr>
      <xdr:spPr>
        <a:xfrm>
          <a:off x="8094094" y="1302456"/>
          <a:ext cx="404756" cy="198120"/>
        </a:xfrm>
        <a:prstGeom prst="down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nl-NL" sz="1100"/>
        </a:p>
      </xdr:txBody>
    </xdr:sp>
    <xdr:clientData/>
  </xdr:twoCellAnchor>
  <xdr:twoCellAnchor>
    <xdr:from>
      <xdr:col>10</xdr:col>
      <xdr:colOff>1641929</xdr:colOff>
      <xdr:row>5</xdr:row>
      <xdr:rowOff>7056</xdr:rowOff>
    </xdr:from>
    <xdr:to>
      <xdr:col>10</xdr:col>
      <xdr:colOff>2046685</xdr:colOff>
      <xdr:row>5</xdr:row>
      <xdr:rowOff>196392</xdr:rowOff>
    </xdr:to>
    <xdr:sp macro="" textlink="">
      <xdr:nvSpPr>
        <xdr:cNvPr id="11" name="Pijl: omlaag 10">
          <a:extLst>
            <a:ext uri="{FF2B5EF4-FFF2-40B4-BE49-F238E27FC236}">
              <a16:creationId xmlns:a16="http://schemas.microsoft.com/office/drawing/2014/main" id="{F9D771CE-E3B6-4DB7-A86B-AB02337DE5A3}"/>
            </a:ext>
          </a:extLst>
        </xdr:cNvPr>
        <xdr:cNvSpPr/>
      </xdr:nvSpPr>
      <xdr:spPr>
        <a:xfrm>
          <a:off x="12157529" y="1302456"/>
          <a:ext cx="404756" cy="189336"/>
        </a:xfrm>
        <a:prstGeom prst="down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nl-N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_j_van_der_meer_hva_nl/Documents/CURRICULUM%20MOVING%20FORWARD/01%20CURRICULUM%20LOGISTI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EMEEN"/>
      <sheetName val="GEDRAGSCRITERIA"/>
      <sheetName val="COMM SAMENW PROF"/>
      <sheetName val="OPBOUW CURRICULUM"/>
      <sheetName val="PROFILERING"/>
      <sheetName val="BLOK A"/>
      <sheetName val="BLOK A ROUTEKAART"/>
      <sheetName val="RUBRIC BLOK A"/>
      <sheetName val="BLOK B"/>
      <sheetName val="BLOK B ROUTEKAART"/>
      <sheetName val="RUBRIC BLOK B"/>
      <sheetName val="BLOK C"/>
      <sheetName val="BLOK C ROUTEKAART"/>
      <sheetName val="BLOK C BEOORDELINGSCRITERIA"/>
      <sheetName val="BLOK D"/>
      <sheetName val="BLOK D ROUTEKAART"/>
      <sheetName val="BLOK D BEOORDELINGSCRITERIA"/>
      <sheetName val="Rubric D"/>
      <sheetName val="BLOK E"/>
      <sheetName val="BLOK F"/>
      <sheetName val="BLOK G"/>
      <sheetName val="BLOK H"/>
      <sheetName val="PLANNING"/>
      <sheetName val="relatie met T-shape"/>
    </sheetNames>
    <sheetDataSet>
      <sheetData sheetId="0"/>
      <sheetData sheetId="1">
        <row r="32">
          <cell r="C32" t="str">
            <v>1. beschrijft, in een eenvoudige setting, de achtergrond van de vraag om een ontwerp en geeft informatie, die relevant is voor het ontwerp, waaronder een programma van eisen</v>
          </cell>
        </row>
        <row r="33">
          <cell r="C33" t="str">
            <v xml:space="preserve">2. maakt, op basis kennis van de theorie en aan de hand van een beperkte dataset, een eenvoudig ontwerp betreffende een logistiek (deel)proces </v>
          </cell>
        </row>
        <row r="35">
          <cell r="C35" t="str">
            <v xml:space="preserve">3. onderbouwt zijn ontwerp met een beschrijving van de voordelen ervan </v>
          </cell>
        </row>
        <row r="37">
          <cell r="C37" t="str">
            <v>4. informeert zijn docent schriftelijk over zijn ontwerp</v>
          </cell>
        </row>
        <row r="49">
          <cell r="C49" t="str">
            <v>1. geeft, op basis van kennis van de theorie, een globale beschrijving van de planning van logistieke (deel)processen, met aandacht voor doelen, planningsniveaus en planningsvariabelen</v>
          </cell>
        </row>
        <row r="52">
          <cell r="C52" t="str">
            <v xml:space="preserve">2. plant of simuleert, op basis van een beperkte dataset en een beperkte set aan variabelen, een logistiek (deel)proces </v>
          </cell>
        </row>
        <row r="53">
          <cell r="C53" t="str">
            <v>3. onderbouwt zijn planning met een toelichting op de voordelen ervan</v>
          </cell>
        </row>
        <row r="54">
          <cell r="C54" t="str">
            <v>4. informeert zijn docent over zijn planning</v>
          </cell>
        </row>
      </sheetData>
      <sheetData sheetId="2">
        <row r="6">
          <cell r="E6" t="str">
            <v>De student structureert het gevraagde adviesrapport en de overige gevraagde geschreven producten logisch, past de Nederlandse grammatica- en spellingsregels juist toe en gebruikt, waar dat relevant is, aanvullende visualisaties. De student gebruikt de aangeboden en zelfgezochte literatuur en verwijst correct naar gebruikte bronnen. De student levert het gevraagde adviesrapport en de overige gevraagde producten klantvriendelijk en volgens de geldende normen in het beroepenveld op.</v>
          </cell>
        </row>
        <row r="7">
          <cell r="E7" t="str">
            <v>De student presenteert zijn gevraagde resultaten voor een (fictieve) opdrachtgever in correct Engels en presenteert in gesprekken met docenten en/of medestudenten zijn overige resultaten in correct Nederlands.</v>
          </cell>
        </row>
        <row r="8">
          <cell r="E8" t="str">
            <v>De student verwerkt samenwerkingservaringen en verbeterpunten in een teamcontract en handelt daarnaar. De student werkt in de vergaderingen (met agenda, een duidelijke rolverdeling en notulen) gezamenlijk met medestudenten aan leervragen volgens een afgesproken procedure.</v>
          </cell>
        </row>
        <row r="9">
          <cell r="E9" t="str">
            <v>De student gebruikt, naast zijn - op de reflectie van zijn samenwerkingsvaardigheden gebaseerde - ontwikkelpunten, feedback om zijn prestaties te verbeteren.</v>
          </cell>
        </row>
        <row r="10">
          <cell r="E10" t="str">
            <v>De student stelt eenvoudige leervragen aan docenten en/of medestudenten met het doel de leervragen te beantwoorden.</v>
          </cell>
        </row>
        <row r="11">
          <cell r="E11" t="str">
            <v>De student reflecteert op zijn studieresultaten en beschrijft zijn ontwikkelpunten ten aanzien van zijn studiegedrag.</v>
          </cell>
        </row>
        <row r="12">
          <cell r="E12" t="str">
            <v>De student maakt kennis met de logistieke beroepspraktijk door middel van aangeboden excursies en gastcolleges.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FFE2C-3DE5-4790-A94D-4F7F697A035C}">
  <sheetPr>
    <pageSetUpPr fitToPage="1"/>
  </sheetPr>
  <dimension ref="B1:N33"/>
  <sheetViews>
    <sheetView tabSelected="1" zoomScale="70" zoomScaleNormal="70" workbookViewId="0">
      <selection activeCell="H8" sqref="H8:K8"/>
    </sheetView>
  </sheetViews>
  <sheetFormatPr baseColWidth="10" defaultColWidth="8.6640625" defaultRowHeight="16" x14ac:dyDescent="0.2"/>
  <cols>
    <col min="1" max="2" width="3.6640625" customWidth="1"/>
    <col min="3" max="3" width="45.6640625" customWidth="1"/>
    <col min="4" max="4" width="3.6640625" customWidth="1"/>
    <col min="5" max="5" width="20.6640625" customWidth="1"/>
    <col min="6" max="8" width="3.6640625" customWidth="1"/>
    <col min="9" max="9" width="45.6640625" customWidth="1"/>
    <col min="10" max="10" width="3.6640625" customWidth="1"/>
    <col min="11" max="11" width="48.6640625" customWidth="1"/>
    <col min="12" max="14" width="3.6640625" customWidth="1"/>
  </cols>
  <sheetData>
    <row r="1" spans="2:14" ht="17" thickBot="1" x14ac:dyDescent="0.25"/>
    <row r="2" spans="2:14" ht="18" customHeight="1" thickBot="1" x14ac:dyDescent="0.25">
      <c r="B2" s="82" t="s">
        <v>0</v>
      </c>
      <c r="C2" s="83"/>
      <c r="D2" s="83"/>
      <c r="E2" s="83"/>
      <c r="F2" s="83"/>
      <c r="G2" s="1"/>
      <c r="H2" s="83" t="s">
        <v>1</v>
      </c>
      <c r="I2" s="83"/>
      <c r="J2" s="83"/>
      <c r="K2" s="83"/>
      <c r="L2" s="84"/>
    </row>
    <row r="3" spans="2:14" ht="18" customHeight="1" thickBot="1" x14ac:dyDescent="0.25">
      <c r="B3" s="2"/>
      <c r="C3" s="2"/>
      <c r="D3" s="2"/>
      <c r="E3" s="2"/>
      <c r="F3" s="2"/>
      <c r="G3" s="2"/>
      <c r="H3" s="2"/>
      <c r="I3" s="2"/>
      <c r="J3" s="2"/>
      <c r="K3" s="2"/>
      <c r="L3" s="2"/>
    </row>
    <row r="4" spans="2:14" ht="18" customHeight="1" thickBot="1" x14ac:dyDescent="0.25">
      <c r="B4" s="2"/>
      <c r="C4" s="2"/>
      <c r="D4" s="2"/>
      <c r="E4" s="2"/>
      <c r="F4" s="2"/>
      <c r="G4" s="3"/>
      <c r="H4" s="4"/>
      <c r="I4" s="5"/>
      <c r="J4" s="5"/>
      <c r="K4" s="5"/>
      <c r="L4" s="6"/>
      <c r="M4" s="2"/>
      <c r="N4" s="85" t="s">
        <v>2</v>
      </c>
    </row>
    <row r="5" spans="2:14" ht="35" thickBot="1" x14ac:dyDescent="0.25">
      <c r="G5" s="3"/>
      <c r="H5" s="7"/>
      <c r="I5" s="8" t="s">
        <v>3</v>
      </c>
      <c r="J5" s="9"/>
      <c r="K5" s="8" t="s">
        <v>4</v>
      </c>
      <c r="L5" s="10"/>
      <c r="M5" s="2"/>
      <c r="N5" s="86"/>
    </row>
    <row r="6" spans="2:14" ht="18" customHeight="1" thickBot="1" x14ac:dyDescent="0.25">
      <c r="G6" s="3"/>
      <c r="H6" s="7"/>
      <c r="I6" s="11"/>
      <c r="J6" s="9"/>
      <c r="K6" s="11"/>
      <c r="L6" s="10"/>
      <c r="M6" s="2"/>
      <c r="N6" s="86"/>
    </row>
    <row r="7" spans="2:14" ht="17" thickBot="1" x14ac:dyDescent="0.25">
      <c r="G7" s="3"/>
      <c r="H7" s="7"/>
      <c r="I7" s="88" t="s">
        <v>5</v>
      </c>
      <c r="J7" s="89"/>
      <c r="K7" s="90"/>
      <c r="L7" s="10"/>
      <c r="M7" s="2"/>
      <c r="N7" s="86"/>
    </row>
    <row r="8" spans="2:14" ht="18" customHeight="1" thickBot="1" x14ac:dyDescent="0.25">
      <c r="G8" s="3"/>
      <c r="H8" s="91" t="s">
        <v>6</v>
      </c>
      <c r="I8" s="92"/>
      <c r="J8" s="92"/>
      <c r="K8" s="92"/>
      <c r="L8" s="12"/>
      <c r="M8" s="2"/>
      <c r="N8" s="86"/>
    </row>
    <row r="9" spans="2:14" ht="18" customHeight="1" thickBot="1" x14ac:dyDescent="0.25">
      <c r="G9" s="3"/>
      <c r="H9" s="2"/>
      <c r="I9" s="2"/>
      <c r="J9" s="2"/>
      <c r="K9" s="2"/>
      <c r="L9" s="2"/>
      <c r="M9" s="2"/>
      <c r="N9" s="86"/>
    </row>
    <row r="10" spans="2:14" ht="18" customHeight="1" thickBot="1" x14ac:dyDescent="0.25">
      <c r="B10" s="13"/>
      <c r="C10" s="93" t="s">
        <v>7</v>
      </c>
      <c r="D10" s="93"/>
      <c r="E10" s="93"/>
      <c r="F10" s="14"/>
      <c r="G10" s="3"/>
      <c r="H10" s="15"/>
      <c r="I10" s="16"/>
      <c r="J10" s="16"/>
      <c r="K10" s="17"/>
      <c r="L10" s="18"/>
      <c r="M10" s="2"/>
      <c r="N10" s="86"/>
    </row>
    <row r="11" spans="2:14" ht="20.5" customHeight="1" thickBot="1" x14ac:dyDescent="0.25">
      <c r="G11" s="3"/>
      <c r="H11" s="19"/>
      <c r="I11" s="20" t="s">
        <v>8</v>
      </c>
      <c r="J11" s="21"/>
      <c r="K11" s="22" t="s">
        <v>9</v>
      </c>
      <c r="L11" s="23"/>
      <c r="M11" s="2"/>
      <c r="N11" s="86"/>
    </row>
    <row r="12" spans="2:14" ht="18" customHeight="1" thickBot="1" x14ac:dyDescent="0.25">
      <c r="B12" s="24"/>
      <c r="C12" s="25"/>
      <c r="D12" s="25"/>
      <c r="E12" s="25"/>
      <c r="F12" s="26"/>
      <c r="G12" s="3"/>
      <c r="H12" s="94" t="s">
        <v>10</v>
      </c>
      <c r="I12" s="95"/>
      <c r="J12" s="95"/>
      <c r="K12" s="95"/>
      <c r="L12" s="96"/>
      <c r="M12" s="2"/>
      <c r="N12" s="86"/>
    </row>
    <row r="13" spans="2:14" ht="36" customHeight="1" thickBot="1" x14ac:dyDescent="0.25">
      <c r="B13" s="27"/>
      <c r="C13" s="28" t="s">
        <v>11</v>
      </c>
      <c r="D13" s="29"/>
      <c r="E13" s="28" t="s">
        <v>12</v>
      </c>
      <c r="F13" s="30"/>
      <c r="G13" s="3"/>
      <c r="H13" s="3"/>
      <c r="I13" s="3"/>
      <c r="J13" s="3"/>
      <c r="K13" s="3"/>
      <c r="L13" s="3"/>
      <c r="M13" s="2"/>
      <c r="N13" s="86"/>
    </row>
    <row r="14" spans="2:14" ht="18" customHeight="1" thickBot="1" x14ac:dyDescent="0.25">
      <c r="B14" s="27"/>
      <c r="C14" s="29"/>
      <c r="D14" s="29"/>
      <c r="E14" s="29"/>
      <c r="F14" s="30"/>
      <c r="G14" s="3"/>
      <c r="H14" s="31"/>
      <c r="I14" s="32"/>
      <c r="J14" s="32"/>
      <c r="K14" s="33"/>
      <c r="L14" s="34"/>
      <c r="M14" s="2"/>
      <c r="N14" s="86"/>
    </row>
    <row r="15" spans="2:14" ht="36" customHeight="1" thickBot="1" x14ac:dyDescent="0.25">
      <c r="B15" s="27"/>
      <c r="C15" s="28" t="s">
        <v>13</v>
      </c>
      <c r="D15" s="29"/>
      <c r="E15" s="29"/>
      <c r="F15" s="30"/>
      <c r="G15" s="3"/>
      <c r="H15" s="35"/>
      <c r="I15" s="36" t="s">
        <v>14</v>
      </c>
      <c r="J15" s="37"/>
      <c r="K15" s="38" t="s">
        <v>15</v>
      </c>
      <c r="L15" s="39"/>
      <c r="M15" s="2"/>
      <c r="N15" s="86"/>
    </row>
    <row r="16" spans="2:14" ht="18" customHeight="1" thickBot="1" x14ac:dyDescent="0.25">
      <c r="B16" s="97" t="s">
        <v>16</v>
      </c>
      <c r="C16" s="98"/>
      <c r="D16" s="98"/>
      <c r="E16" s="98"/>
      <c r="F16" s="99"/>
      <c r="G16" s="3"/>
      <c r="H16" s="35"/>
      <c r="I16" s="37"/>
      <c r="J16" s="37"/>
      <c r="K16" s="40"/>
      <c r="L16" s="39"/>
      <c r="M16" s="2"/>
      <c r="N16" s="86"/>
    </row>
    <row r="17" spans="7:14" ht="36" customHeight="1" thickBot="1" x14ac:dyDescent="0.25">
      <c r="G17" s="3"/>
      <c r="H17" s="35"/>
      <c r="I17" s="38" t="s">
        <v>17</v>
      </c>
      <c r="J17" s="37"/>
      <c r="K17" s="37"/>
      <c r="L17" s="39"/>
      <c r="M17" s="2"/>
      <c r="N17" s="86"/>
    </row>
    <row r="18" spans="7:14" ht="18" customHeight="1" thickBot="1" x14ac:dyDescent="0.25">
      <c r="G18" s="2"/>
      <c r="H18" s="100" t="s">
        <v>18</v>
      </c>
      <c r="I18" s="101"/>
      <c r="J18" s="101"/>
      <c r="K18" s="101"/>
      <c r="L18" s="102"/>
      <c r="N18" s="87"/>
    </row>
    <row r="19" spans="7:14" ht="18" customHeight="1" x14ac:dyDescent="0.2">
      <c r="G19" s="2"/>
    </row>
    <row r="20" spans="7:14" ht="18" customHeight="1" x14ac:dyDescent="0.2">
      <c r="G20" s="2"/>
    </row>
    <row r="21" spans="7:14" ht="36" customHeight="1" x14ac:dyDescent="0.2"/>
    <row r="22" spans="7:14" ht="18" customHeight="1" x14ac:dyDescent="0.2"/>
    <row r="23" spans="7:14" ht="18" customHeight="1" x14ac:dyDescent="0.2"/>
    <row r="24" spans="7:14" ht="18" customHeight="1" x14ac:dyDescent="0.2"/>
    <row r="25" spans="7:14" ht="18" customHeight="1" x14ac:dyDescent="0.2"/>
    <row r="26" spans="7:14" ht="18" customHeight="1" x14ac:dyDescent="0.2"/>
    <row r="27" spans="7:14" ht="18" customHeight="1" x14ac:dyDescent="0.2"/>
    <row r="28" spans="7:14" ht="18" customHeight="1" x14ac:dyDescent="0.2"/>
    <row r="29" spans="7:14" ht="18" customHeight="1" x14ac:dyDescent="0.2"/>
    <row r="30" spans="7:14" ht="18" customHeight="1" x14ac:dyDescent="0.2"/>
    <row r="31" spans="7:14" ht="18" customHeight="1" x14ac:dyDescent="0.2"/>
    <row r="32" spans="7:14" ht="18" customHeight="1" x14ac:dyDescent="0.2"/>
    <row r="33" ht="18" customHeight="1" x14ac:dyDescent="0.2"/>
  </sheetData>
  <mergeCells count="9">
    <mergeCell ref="B2:F2"/>
    <mergeCell ref="H2:L2"/>
    <mergeCell ref="N4:N18"/>
    <mergeCell ref="I7:K7"/>
    <mergeCell ref="H8:K8"/>
    <mergeCell ref="C10:E10"/>
    <mergeCell ref="H12:L12"/>
    <mergeCell ref="B16:F16"/>
    <mergeCell ref="H18:L18"/>
  </mergeCells>
  <pageMargins left="0.70866141732283472" right="0.70866141732283472" top="2.5196850393700787" bottom="0.74803149606299213" header="0.31496062992125984" footer="0.31496062992125984"/>
  <pageSetup paperSize="8"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F8D50-E6F2-43D7-86B8-611E50517C3A}">
  <sheetPr>
    <pageSetUpPr fitToPage="1"/>
  </sheetPr>
  <dimension ref="A1:K43"/>
  <sheetViews>
    <sheetView zoomScale="55" zoomScaleNormal="55" workbookViewId="0">
      <selection activeCell="G44" sqref="G44"/>
    </sheetView>
  </sheetViews>
  <sheetFormatPr baseColWidth="10" defaultColWidth="8.6640625" defaultRowHeight="16" x14ac:dyDescent="0.2"/>
  <cols>
    <col min="1" max="1" width="1.6640625" customWidth="1"/>
    <col min="2" max="2" width="18.6640625" bestFit="1" customWidth="1"/>
    <col min="3" max="3" width="25.6640625" customWidth="1"/>
    <col min="4" max="5" width="19.6640625" customWidth="1"/>
    <col min="6" max="7" width="50.6640625" customWidth="1"/>
    <col min="8" max="8" width="1.6640625" customWidth="1"/>
  </cols>
  <sheetData>
    <row r="1" spans="1:11" ht="17" x14ac:dyDescent="0.2">
      <c r="A1" s="41"/>
      <c r="B1" s="41"/>
      <c r="C1" s="41"/>
      <c r="D1" s="41" t="s">
        <v>19</v>
      </c>
      <c r="E1" s="41"/>
      <c r="F1" s="41"/>
      <c r="G1" s="41"/>
      <c r="H1" s="41"/>
      <c r="I1" s="41"/>
    </row>
    <row r="2" spans="1:11" ht="16.5" customHeight="1" x14ac:dyDescent="0.2">
      <c r="A2" s="41"/>
      <c r="B2" s="42" t="s">
        <v>20</v>
      </c>
      <c r="C2" s="41"/>
      <c r="D2" s="41"/>
      <c r="E2" s="41"/>
      <c r="F2" s="41"/>
      <c r="G2" s="41"/>
      <c r="H2" s="41"/>
      <c r="I2" s="41"/>
    </row>
    <row r="3" spans="1:11" x14ac:dyDescent="0.2">
      <c r="A3" s="41"/>
      <c r="B3" s="41"/>
      <c r="C3" s="41"/>
      <c r="D3" s="41"/>
      <c r="E3" s="41"/>
      <c r="F3" s="41"/>
      <c r="G3" s="41"/>
      <c r="H3" s="41"/>
      <c r="I3" s="41"/>
    </row>
    <row r="4" spans="1:11" ht="34" x14ac:dyDescent="0.2">
      <c r="B4" s="43" t="s">
        <v>21</v>
      </c>
      <c r="C4" s="44" t="s">
        <v>22</v>
      </c>
      <c r="D4" s="44" t="s">
        <v>23</v>
      </c>
      <c r="E4" s="45" t="s">
        <v>24</v>
      </c>
      <c r="F4" s="44" t="s">
        <v>25</v>
      </c>
      <c r="G4" s="46" t="s">
        <v>26</v>
      </c>
    </row>
    <row r="5" spans="1:11" ht="63" customHeight="1" x14ac:dyDescent="0.2">
      <c r="B5" s="47" t="s">
        <v>27</v>
      </c>
      <c r="C5" s="48" t="str">
        <f>[1]GEDRAGSCRITERIA!C32</f>
        <v>1. beschrijft, in een eenvoudige setting, de achtergrond van de vraag om een ontwerp en geeft informatie, die relevant is voor het ontwerp, waaronder een programma van eisen</v>
      </c>
      <c r="D5" s="49" t="s">
        <v>6</v>
      </c>
      <c r="E5" s="50" t="s">
        <v>3</v>
      </c>
      <c r="F5" s="51" t="s">
        <v>28</v>
      </c>
      <c r="G5" s="51" t="s">
        <v>29</v>
      </c>
    </row>
    <row r="6" spans="1:11" ht="60" x14ac:dyDescent="0.2">
      <c r="B6" s="52"/>
      <c r="C6" s="53" t="str">
        <f>[1]GEDRAGSCRITERIA!C49</f>
        <v>1. geeft, op basis van kennis van de theorie, een globale beschrijving van de planning van logistieke (deel)processen, met aandacht voor doelen, planningsniveaus en planningsvariabelen</v>
      </c>
      <c r="D6" s="54"/>
      <c r="E6" s="50" t="s">
        <v>4</v>
      </c>
      <c r="F6" s="51" t="s">
        <v>30</v>
      </c>
      <c r="G6" s="51" t="s">
        <v>31</v>
      </c>
    </row>
    <row r="7" spans="1:11" ht="36" x14ac:dyDescent="0.2">
      <c r="B7" s="52"/>
      <c r="C7" s="53"/>
      <c r="D7" s="55"/>
      <c r="E7" s="50" t="s">
        <v>5</v>
      </c>
      <c r="F7" s="51" t="s">
        <v>32</v>
      </c>
      <c r="G7" s="51" t="s">
        <v>33</v>
      </c>
    </row>
    <row r="8" spans="1:11" ht="21" customHeight="1" x14ac:dyDescent="0.2">
      <c r="B8" s="56"/>
      <c r="C8" s="53"/>
      <c r="D8" s="57" t="s">
        <v>7</v>
      </c>
      <c r="E8" s="58"/>
      <c r="F8" s="51" t="s">
        <v>34</v>
      </c>
      <c r="G8" s="51" t="s">
        <v>35</v>
      </c>
    </row>
    <row r="9" spans="1:11" ht="51" customHeight="1" x14ac:dyDescent="0.2">
      <c r="B9" s="59" t="s">
        <v>36</v>
      </c>
      <c r="C9" s="60" t="str">
        <f>[1]GEDRAGSCRITERIA!C33</f>
        <v xml:space="preserve">2. maakt, op basis kennis van de theorie en aan de hand van een beperkte dataset, een eenvoudig ontwerp betreffende een logistiek (deel)proces </v>
      </c>
      <c r="D9" s="128" t="s">
        <v>37</v>
      </c>
      <c r="E9" s="61" t="s">
        <v>8</v>
      </c>
      <c r="F9" s="51" t="s">
        <v>38</v>
      </c>
      <c r="G9" s="51" t="s">
        <v>39</v>
      </c>
      <c r="H9" s="62"/>
      <c r="I9" s="62"/>
      <c r="J9" s="62"/>
      <c r="K9" s="62"/>
    </row>
    <row r="10" spans="1:11" ht="42.5" customHeight="1" x14ac:dyDescent="0.2">
      <c r="B10" s="63"/>
      <c r="C10" s="64" t="str">
        <f>[1]GEDRAGSCRITERIA!C35</f>
        <v xml:space="preserve">3. onderbouwt zijn ontwerp met een beschrijving van de voordelen ervan </v>
      </c>
      <c r="D10" s="129"/>
      <c r="E10" s="65" t="s">
        <v>9</v>
      </c>
      <c r="F10" s="51" t="s">
        <v>40</v>
      </c>
      <c r="G10" s="51" t="s">
        <v>41</v>
      </c>
      <c r="H10" s="62"/>
      <c r="I10" s="62"/>
      <c r="J10" s="62"/>
      <c r="K10" s="62"/>
    </row>
    <row r="11" spans="1:11" ht="72" customHeight="1" x14ac:dyDescent="0.2">
      <c r="B11" s="63"/>
      <c r="C11" s="66" t="str">
        <f>[1]GEDRAGSCRITERIA!C37</f>
        <v>4. informeert zijn docent schriftelijk over zijn ontwerp</v>
      </c>
      <c r="D11" s="67" t="s">
        <v>42</v>
      </c>
      <c r="E11" s="68" t="s">
        <v>43</v>
      </c>
      <c r="F11" s="51" t="s">
        <v>44</v>
      </c>
      <c r="G11" s="51" t="s">
        <v>45</v>
      </c>
      <c r="H11" s="62"/>
      <c r="I11" s="62"/>
      <c r="K11" s="62"/>
    </row>
    <row r="12" spans="1:11" ht="36" x14ac:dyDescent="0.2">
      <c r="B12" s="63"/>
      <c r="C12" s="66"/>
      <c r="D12" s="69"/>
      <c r="E12" s="68" t="s">
        <v>17</v>
      </c>
      <c r="F12" s="51" t="s">
        <v>46</v>
      </c>
      <c r="G12" s="51" t="s">
        <v>47</v>
      </c>
      <c r="H12" s="62"/>
      <c r="I12" s="62"/>
      <c r="J12" s="62"/>
      <c r="K12" s="62"/>
    </row>
    <row r="13" spans="1:11" ht="36" x14ac:dyDescent="0.2">
      <c r="B13" s="63"/>
      <c r="C13" s="70"/>
      <c r="D13" s="71"/>
      <c r="E13" s="68" t="s">
        <v>48</v>
      </c>
      <c r="F13" s="51" t="s">
        <v>49</v>
      </c>
      <c r="G13" s="51" t="s">
        <v>50</v>
      </c>
      <c r="H13" s="62"/>
      <c r="I13" s="62"/>
      <c r="J13" s="62"/>
      <c r="K13" s="62"/>
    </row>
    <row r="14" spans="1:11" ht="33" customHeight="1" x14ac:dyDescent="0.2">
      <c r="B14" s="130" t="s">
        <v>51</v>
      </c>
      <c r="C14" s="72" t="str">
        <f>[1]GEDRAGSCRITERIA!C52</f>
        <v xml:space="preserve">2. plant of simuleert, op basis van een beperkte dataset en een beperkte set aan variabelen, een logistiek (deel)proces </v>
      </c>
      <c r="D14" s="133" t="s">
        <v>16</v>
      </c>
      <c r="E14" s="136" t="s">
        <v>52</v>
      </c>
      <c r="F14" s="126" t="s">
        <v>53</v>
      </c>
      <c r="G14" s="126" t="s">
        <v>54</v>
      </c>
      <c r="H14" s="62"/>
      <c r="I14" s="62"/>
      <c r="J14" s="62"/>
      <c r="K14" s="62"/>
    </row>
    <row r="15" spans="1:11" ht="24" customHeight="1" x14ac:dyDescent="0.2">
      <c r="B15" s="131"/>
      <c r="C15" s="66" t="str">
        <f>[1]GEDRAGSCRITERIA!C53</f>
        <v>3. onderbouwt zijn planning met een toelichting op de voordelen ervan</v>
      </c>
      <c r="D15" s="134"/>
      <c r="E15" s="137"/>
      <c r="F15" s="127"/>
      <c r="G15" s="127"/>
      <c r="H15" s="62"/>
      <c r="I15" s="62"/>
      <c r="J15" s="62"/>
      <c r="K15" s="62"/>
    </row>
    <row r="16" spans="1:11" ht="21.5" customHeight="1" x14ac:dyDescent="0.2">
      <c r="B16" s="131"/>
      <c r="C16" s="73" t="str">
        <f>[1]GEDRAGSCRITERIA!C54</f>
        <v>4. informeert zijn docent over zijn planning</v>
      </c>
      <c r="D16" s="134"/>
      <c r="E16" s="74" t="s">
        <v>55</v>
      </c>
      <c r="F16" s="51" t="s">
        <v>56</v>
      </c>
      <c r="G16" s="51" t="s">
        <v>57</v>
      </c>
    </row>
    <row r="17" spans="1:9" ht="21.5" customHeight="1" x14ac:dyDescent="0.2">
      <c r="B17" s="132"/>
      <c r="C17" s="70"/>
      <c r="D17" s="135"/>
      <c r="E17" s="74" t="s">
        <v>12</v>
      </c>
      <c r="F17" s="75" t="s">
        <v>58</v>
      </c>
      <c r="G17" s="76" t="s">
        <v>59</v>
      </c>
    </row>
    <row r="19" spans="1:9" x14ac:dyDescent="0.2">
      <c r="A19" s="41"/>
      <c r="D19" s="120" t="s">
        <v>22</v>
      </c>
      <c r="E19" s="120"/>
      <c r="F19" s="120"/>
      <c r="G19" s="41"/>
      <c r="H19" s="41"/>
      <c r="I19" s="41"/>
    </row>
    <row r="20" spans="1:9" x14ac:dyDescent="0.2">
      <c r="A20" s="41"/>
      <c r="B20" s="121" t="s">
        <v>60</v>
      </c>
      <c r="C20" s="122"/>
      <c r="D20" s="123" t="s">
        <v>61</v>
      </c>
      <c r="E20" s="123"/>
      <c r="F20" s="123"/>
      <c r="G20" s="41"/>
      <c r="H20" s="41"/>
      <c r="I20" s="41"/>
    </row>
    <row r="21" spans="1:9" ht="41" customHeight="1" x14ac:dyDescent="0.2">
      <c r="A21" s="41"/>
      <c r="B21" s="124" t="s">
        <v>62</v>
      </c>
      <c r="C21" s="77" t="s">
        <v>63</v>
      </c>
      <c r="D21" s="115" t="str">
        <f>'[1]COMM SAMENW PROF'!E6</f>
        <v>De student structureert het gevraagde adviesrapport en de overige gevraagde geschreven producten logisch, past de Nederlandse grammatica- en spellingsregels juist toe en gebruikt, waar dat relevant is, aanvullende visualisaties. De student gebruikt de aangeboden en zelfgezochte literatuur en verwijst correct naar gebruikte bronnen. De student levert het gevraagde adviesrapport en de overige gevraagde producten klantvriendelijk en volgens de geldende normen in het beroepenveld op.</v>
      </c>
      <c r="E21" s="115"/>
      <c r="F21" s="115"/>
      <c r="G21" s="41"/>
      <c r="H21" s="41"/>
      <c r="I21" s="41"/>
    </row>
    <row r="22" spans="1:9" ht="22.25" customHeight="1" x14ac:dyDescent="0.2">
      <c r="A22" s="41"/>
      <c r="B22" s="125"/>
      <c r="C22" s="77" t="s">
        <v>64</v>
      </c>
      <c r="D22" s="115" t="str">
        <f>'[1]COMM SAMENW PROF'!E7</f>
        <v>De student presenteert zijn gevraagde resultaten voor een (fictieve) opdrachtgever in correct Engels en presenteert in gesprekken met docenten en/of medestudenten zijn overige resultaten in correct Nederlands.</v>
      </c>
      <c r="E22" s="115"/>
      <c r="F22" s="115"/>
      <c r="G22" s="41"/>
      <c r="H22" s="41"/>
      <c r="I22" s="41"/>
    </row>
    <row r="23" spans="1:9" ht="23.5" customHeight="1" x14ac:dyDescent="0.2">
      <c r="A23" s="41"/>
      <c r="B23" s="113" t="s">
        <v>65</v>
      </c>
      <c r="C23" s="78" t="s">
        <v>66</v>
      </c>
      <c r="D23" s="115" t="str">
        <f>'[1]COMM SAMENW PROF'!E8</f>
        <v>De student verwerkt samenwerkingservaringen en verbeterpunten in een teamcontract en handelt daarnaar. De student werkt in de vergaderingen (met agenda, een duidelijke rolverdeling en notulen) gezamenlijk met medestudenten aan leervragen volgens een afgesproken procedure.</v>
      </c>
      <c r="E23" s="115"/>
      <c r="F23" s="115"/>
      <c r="G23" s="41"/>
      <c r="H23" s="41"/>
      <c r="I23" s="41"/>
    </row>
    <row r="24" spans="1:9" ht="23" customHeight="1" x14ac:dyDescent="0.2">
      <c r="A24" s="41"/>
      <c r="B24" s="114"/>
      <c r="C24" s="79" t="s">
        <v>67</v>
      </c>
      <c r="D24" s="115" t="str">
        <f>'[1]COMM SAMENW PROF'!E9</f>
        <v>De student gebruikt, naast zijn - op de reflectie van zijn samenwerkingsvaardigheden gebaseerde - ontwikkelpunten, feedback om zijn prestaties te verbeteren.</v>
      </c>
      <c r="E24" s="115"/>
      <c r="F24" s="115"/>
      <c r="G24" s="41"/>
      <c r="H24" s="41"/>
      <c r="I24" s="41"/>
    </row>
    <row r="25" spans="1:9" ht="11.5" customHeight="1" x14ac:dyDescent="0.2">
      <c r="A25" s="41"/>
      <c r="B25" s="113" t="s">
        <v>68</v>
      </c>
      <c r="C25" s="79" t="s">
        <v>69</v>
      </c>
      <c r="D25" s="115" t="str">
        <f>'[1]COMM SAMENW PROF'!E10</f>
        <v>De student stelt eenvoudige leervragen aan docenten en/of medestudenten met het doel de leervragen te beantwoorden.</v>
      </c>
      <c r="E25" s="115"/>
      <c r="F25" s="115"/>
      <c r="G25" s="41"/>
      <c r="H25" s="41"/>
      <c r="I25" s="41"/>
    </row>
    <row r="26" spans="1:9" ht="12.5" customHeight="1" x14ac:dyDescent="0.2">
      <c r="A26" s="41"/>
      <c r="B26" s="114"/>
      <c r="C26" s="79" t="s">
        <v>70</v>
      </c>
      <c r="D26" s="115" t="str">
        <f>'[1]COMM SAMENW PROF'!E11</f>
        <v>De student reflecteert op zijn studieresultaten en beschrijft zijn ontwikkelpunten ten aanzien van zijn studiegedrag.</v>
      </c>
      <c r="E26" s="115"/>
      <c r="F26" s="115"/>
      <c r="G26" s="41"/>
      <c r="H26" s="41"/>
      <c r="I26" s="41"/>
    </row>
    <row r="27" spans="1:9" ht="12" customHeight="1" x14ac:dyDescent="0.2">
      <c r="A27" s="41"/>
      <c r="B27" s="116"/>
      <c r="C27" s="80" t="s">
        <v>71</v>
      </c>
      <c r="D27" s="115" t="str">
        <f>'[1]COMM SAMENW PROF'!E12</f>
        <v>De student maakt kennis met de logistieke beroepspraktijk door middel van aangeboden excursies en gastcolleges.</v>
      </c>
      <c r="E27" s="115"/>
      <c r="F27" s="115"/>
      <c r="G27" s="41"/>
      <c r="H27" s="41"/>
      <c r="I27" s="41"/>
    </row>
    <row r="28" spans="1:9" x14ac:dyDescent="0.2">
      <c r="A28" s="41"/>
      <c r="B28" s="41"/>
      <c r="C28" s="41"/>
      <c r="D28" s="41"/>
      <c r="E28" s="41"/>
      <c r="F28" s="41"/>
      <c r="G28" s="41"/>
      <c r="H28" s="41"/>
      <c r="I28" s="41"/>
    </row>
    <row r="29" spans="1:9" x14ac:dyDescent="0.2">
      <c r="A29" s="41"/>
      <c r="B29" s="117" t="s">
        <v>72</v>
      </c>
      <c r="C29" s="117"/>
      <c r="D29" s="117"/>
      <c r="E29" s="117"/>
      <c r="F29" s="41"/>
      <c r="G29" s="41"/>
      <c r="H29" s="41"/>
      <c r="I29" s="41"/>
    </row>
    <row r="30" spans="1:9" x14ac:dyDescent="0.2">
      <c r="A30" s="41"/>
      <c r="B30" s="118" t="s">
        <v>73</v>
      </c>
      <c r="C30" s="118"/>
      <c r="D30" s="119" t="s">
        <v>74</v>
      </c>
      <c r="E30" s="119"/>
      <c r="F30" s="41"/>
      <c r="G30" s="41"/>
      <c r="H30" s="41"/>
      <c r="I30" s="41"/>
    </row>
    <row r="31" spans="1:9" ht="42.75" customHeight="1" x14ac:dyDescent="0.2">
      <c r="A31" s="41"/>
      <c r="B31" s="108" t="s">
        <v>75</v>
      </c>
      <c r="C31" s="108"/>
      <c r="D31" s="109" t="s">
        <v>76</v>
      </c>
      <c r="E31" s="109"/>
      <c r="F31" s="81"/>
      <c r="H31" s="41"/>
      <c r="I31" s="41"/>
    </row>
    <row r="32" spans="1:9" ht="42.5" customHeight="1" x14ac:dyDescent="0.2">
      <c r="A32" s="41"/>
      <c r="B32" s="106" t="s">
        <v>77</v>
      </c>
      <c r="C32" s="106"/>
      <c r="D32" s="109" t="s">
        <v>78</v>
      </c>
      <c r="E32" s="109"/>
      <c r="F32" s="81"/>
      <c r="H32" s="41"/>
      <c r="I32" s="41"/>
    </row>
    <row r="33" spans="1:9" ht="55.25" customHeight="1" x14ac:dyDescent="0.2">
      <c r="A33" s="41"/>
      <c r="B33" s="106" t="s">
        <v>79</v>
      </c>
      <c r="C33" s="106"/>
      <c r="D33" s="107" t="s">
        <v>80</v>
      </c>
      <c r="E33" s="107"/>
      <c r="F33" s="81"/>
      <c r="H33" s="41"/>
      <c r="I33" s="41"/>
    </row>
    <row r="34" spans="1:9" ht="57" customHeight="1" x14ac:dyDescent="0.2">
      <c r="A34" s="41"/>
      <c r="B34" s="108" t="s">
        <v>81</v>
      </c>
      <c r="C34" s="108"/>
      <c r="D34" s="109" t="s">
        <v>82</v>
      </c>
      <c r="E34" s="109"/>
      <c r="F34" s="81"/>
      <c r="H34" s="41"/>
      <c r="I34" s="41"/>
    </row>
    <row r="35" spans="1:9" x14ac:dyDescent="0.2">
      <c r="A35" s="41"/>
      <c r="B35" s="41"/>
      <c r="C35" s="41"/>
      <c r="D35" s="41"/>
      <c r="E35" s="41"/>
      <c r="F35" s="41"/>
      <c r="G35" s="41"/>
      <c r="H35" s="41"/>
      <c r="I35" s="41"/>
    </row>
    <row r="36" spans="1:9" x14ac:dyDescent="0.2">
      <c r="A36" s="41"/>
      <c r="B36" s="110" t="s">
        <v>83</v>
      </c>
      <c r="C36" s="111"/>
      <c r="D36" s="112"/>
      <c r="E36" s="41"/>
      <c r="F36" s="41"/>
      <c r="G36" s="41"/>
      <c r="H36" s="41"/>
      <c r="I36" s="41"/>
    </row>
    <row r="37" spans="1:9" x14ac:dyDescent="0.2">
      <c r="A37" s="41"/>
      <c r="B37" s="103" t="s">
        <v>84</v>
      </c>
      <c r="C37" s="104"/>
      <c r="D37" s="105"/>
      <c r="E37" s="41"/>
      <c r="F37" s="41"/>
      <c r="G37" s="41"/>
      <c r="H37" s="41"/>
      <c r="I37" s="41"/>
    </row>
    <row r="38" spans="1:9" x14ac:dyDescent="0.2">
      <c r="A38" s="41"/>
      <c r="B38" s="103" t="s">
        <v>85</v>
      </c>
      <c r="C38" s="104"/>
      <c r="D38" s="105"/>
      <c r="E38" s="41"/>
      <c r="F38" s="41"/>
      <c r="G38" s="41"/>
      <c r="H38" s="41"/>
      <c r="I38" s="41"/>
    </row>
    <row r="39" spans="1:9" x14ac:dyDescent="0.2">
      <c r="A39" s="41"/>
      <c r="B39" s="103" t="s">
        <v>86</v>
      </c>
      <c r="C39" s="104"/>
      <c r="D39" s="105"/>
      <c r="E39" s="41"/>
      <c r="F39" s="41"/>
      <c r="G39" s="41"/>
      <c r="H39" s="41"/>
      <c r="I39" s="41"/>
    </row>
    <row r="40" spans="1:9" x14ac:dyDescent="0.2">
      <c r="A40" s="41"/>
      <c r="B40" s="103" t="s">
        <v>87</v>
      </c>
      <c r="C40" s="104"/>
      <c r="D40" s="105"/>
      <c r="E40" s="41"/>
      <c r="F40" s="41"/>
      <c r="G40" s="41"/>
      <c r="H40" s="41"/>
      <c r="I40" s="41"/>
    </row>
    <row r="41" spans="1:9" x14ac:dyDescent="0.2">
      <c r="A41" s="41"/>
      <c r="B41" s="103" t="s">
        <v>88</v>
      </c>
      <c r="C41" s="104"/>
      <c r="D41" s="105"/>
      <c r="E41" s="41"/>
      <c r="F41" s="41"/>
      <c r="G41" s="41"/>
      <c r="H41" s="41"/>
      <c r="I41" s="41"/>
    </row>
    <row r="42" spans="1:9" x14ac:dyDescent="0.2">
      <c r="A42" s="41"/>
      <c r="B42" s="103" t="s">
        <v>89</v>
      </c>
      <c r="C42" s="104"/>
      <c r="D42" s="105"/>
      <c r="E42" s="41"/>
      <c r="F42" s="41"/>
      <c r="G42" s="41"/>
      <c r="H42" s="41"/>
      <c r="I42" s="41"/>
    </row>
    <row r="43" spans="1:9" x14ac:dyDescent="0.2">
      <c r="A43" s="41"/>
      <c r="B43" s="103" t="s">
        <v>90</v>
      </c>
      <c r="C43" s="104"/>
      <c r="D43" s="105"/>
      <c r="E43" s="41"/>
      <c r="F43" s="41"/>
      <c r="G43" s="41"/>
      <c r="H43" s="41"/>
      <c r="I43" s="41"/>
    </row>
  </sheetData>
  <mergeCells count="38">
    <mergeCell ref="G14:G15"/>
    <mergeCell ref="D9:D10"/>
    <mergeCell ref="B14:B17"/>
    <mergeCell ref="D14:D17"/>
    <mergeCell ref="E14:E15"/>
    <mergeCell ref="F14:F15"/>
    <mergeCell ref="D19:F19"/>
    <mergeCell ref="B20:C20"/>
    <mergeCell ref="D20:F20"/>
    <mergeCell ref="B21:B22"/>
    <mergeCell ref="D21:F21"/>
    <mergeCell ref="D22:F22"/>
    <mergeCell ref="B32:C32"/>
    <mergeCell ref="D32:E32"/>
    <mergeCell ref="B23:B24"/>
    <mergeCell ref="D23:F23"/>
    <mergeCell ref="D24:F24"/>
    <mergeCell ref="B25:B27"/>
    <mergeCell ref="D25:F25"/>
    <mergeCell ref="D26:F26"/>
    <mergeCell ref="D27:F27"/>
    <mergeCell ref="B29:E29"/>
    <mergeCell ref="B30:C30"/>
    <mergeCell ref="D30:E30"/>
    <mergeCell ref="B31:C31"/>
    <mergeCell ref="D31:E31"/>
    <mergeCell ref="B43:D43"/>
    <mergeCell ref="B33:C33"/>
    <mergeCell ref="D33:E33"/>
    <mergeCell ref="B34:C34"/>
    <mergeCell ref="D34:E34"/>
    <mergeCell ref="B36:D36"/>
    <mergeCell ref="B37:D37"/>
    <mergeCell ref="B38:D38"/>
    <mergeCell ref="B39:D39"/>
    <mergeCell ref="B40:D40"/>
    <mergeCell ref="B41:D41"/>
    <mergeCell ref="B42:D42"/>
  </mergeCells>
  <pageMargins left="0.7" right="0.7" top="0.75" bottom="0.75" header="0.3" footer="0.3"/>
  <pageSetup paperSize="8" scale="6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9CF73BABAAE647ABFBB5D3DCA985A6" ma:contentTypeVersion="18" ma:contentTypeDescription="Een nieuw document maken." ma:contentTypeScope="" ma:versionID="ddefae926da52c1d285d5f6281b2b225">
  <xsd:schema xmlns:xsd="http://www.w3.org/2001/XMLSchema" xmlns:xs="http://www.w3.org/2001/XMLSchema" xmlns:p="http://schemas.microsoft.com/office/2006/metadata/properties" xmlns:ns2="c1baade4-2625-4011-a3ad-2061ca4ddfeb" xmlns:ns3="e66f0cd3-01bb-4aad-bb04-16ce2afcc1a9" targetNamespace="http://schemas.microsoft.com/office/2006/metadata/properties" ma:root="true" ma:fieldsID="52344add21d89db8cebca4599daf7a5b" ns2:_="" ns3:_="">
    <xsd:import namespace="c1baade4-2625-4011-a3ad-2061ca4ddfeb"/>
    <xsd:import namespace="e66f0cd3-01bb-4aad-bb04-16ce2afcc1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baade4-2625-4011-a3ad-2061ca4ddf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16a05b0d-25c6-4f09-abe2-ae10366c333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6f0cd3-01bb-4aad-bb04-16ce2afcc1a9"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ac0dfa4d-ce7f-4261-82de-c6c4278df60f}" ma:internalName="TaxCatchAll" ma:showField="CatchAllData" ma:web="e66f0cd3-01bb-4aad-bb04-16ce2afcc1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1baade4-2625-4011-a3ad-2061ca4ddfeb">
      <Terms xmlns="http://schemas.microsoft.com/office/infopath/2007/PartnerControls"/>
    </lcf76f155ced4ddcb4097134ff3c332f>
    <TaxCatchAll xmlns="e66f0cd3-01bb-4aad-bb04-16ce2afcc1a9" xsi:nil="true"/>
  </documentManagement>
</p:properties>
</file>

<file path=customXml/itemProps1.xml><?xml version="1.0" encoding="utf-8"?>
<ds:datastoreItem xmlns:ds="http://schemas.openxmlformats.org/officeDocument/2006/customXml" ds:itemID="{3A7F9665-D561-4409-9688-E8E48BE29F6C}">
  <ds:schemaRefs>
    <ds:schemaRef ds:uri="http://schemas.microsoft.com/sharepoint/v3/contenttype/forms"/>
  </ds:schemaRefs>
</ds:datastoreItem>
</file>

<file path=customXml/itemProps2.xml><?xml version="1.0" encoding="utf-8"?>
<ds:datastoreItem xmlns:ds="http://schemas.openxmlformats.org/officeDocument/2006/customXml" ds:itemID="{471C22E0-2044-4348-BA6A-7717E8045C64}"/>
</file>

<file path=customXml/itemProps3.xml><?xml version="1.0" encoding="utf-8"?>
<ds:datastoreItem xmlns:ds="http://schemas.openxmlformats.org/officeDocument/2006/customXml" ds:itemID="{A99B16C1-75C0-4D6D-BD62-67B6A7D50351}">
  <ds:schemaRef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www.w3.org/XML/1998/namespace"/>
    <ds:schemaRef ds:uri="6b90f42b-64c4-4e1d-b8a2-9a34aba7b617"/>
    <ds:schemaRef ds:uri="ef9a9971-8f81-456e-9573-47180d38c8d8"/>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BLOK B ROUTEKAART</vt:lpstr>
      <vt:lpstr>RUBRIC BLOK B</vt:lpstr>
      <vt:lpstr>'BLOK B ROUTEKAART'!Afdrukbereik</vt:lpstr>
      <vt:lpstr>'RUBRIC BLOK B'!Afdrukbereik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 van der Meer</dc:creator>
  <cp:lastModifiedBy>Ymke Molenaar</cp:lastModifiedBy>
  <cp:lastPrinted>2021-11-15T10:54:10Z</cp:lastPrinted>
  <dcterms:created xsi:type="dcterms:W3CDTF">2021-11-04T18:03:52Z</dcterms:created>
  <dcterms:modified xsi:type="dcterms:W3CDTF">2021-12-02T11:29:18Z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0x010100419CF73BABAAE647ABFBB5D3DCA985A6</vt:lpwstr>
  </property>
</Properties>
</file>